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80" windowWidth="14940" windowHeight="8865" tabRatio="974"/>
  </bookViews>
  <sheets>
    <sheet name="Disclaimer" sheetId="27" r:id="rId1"/>
    <sheet name=" Financial Position" sheetId="2" r:id="rId2"/>
    <sheet name="Income Statements" sheetId="1" r:id="rId3"/>
    <sheet name="BIPMETAWS" sheetId="3" state="veryHidden" r:id="rId4"/>
    <sheet name=" Comprehensive Income" sheetId="7" r:id="rId5"/>
    <sheet name="Changes in Equity" sheetId="9" r:id="rId6"/>
    <sheet name="Cash Flows" sheetId="12" r:id="rId7"/>
    <sheet name="Operating Segment" sheetId="14" r:id="rId8"/>
    <sheet name="NON GAAP" sheetId="39" r:id="rId9"/>
    <sheet name="Results of operations" sheetId="22" r:id="rId10"/>
    <sheet name="Potash &amp; Phos. production data" sheetId="28" r:id="rId11"/>
  </sheets>
  <externalReferences>
    <externalReference r:id="rId12"/>
    <externalReference r:id="rId13"/>
  </externalReferences>
  <definedNames>
    <definedName name="BIP_Adjusted_EBITDA_EXCEL" localSheetId="8">'NON GAAP'!$B$71:$G$76</definedName>
    <definedName name="BIP_Adjusted_EBITDA_EXCEL">#REF!</definedName>
    <definedName name="BIP_Adjusted_Operating_Income_Excel" localSheetId="8">'NON GAAP'!$B$51:$G$63</definedName>
    <definedName name="BIP_Adjusted_Operating_Income_Excel">#REF!</definedName>
    <definedName name="BIP_BS_EXCEL" localSheetId="8">'[1] Financial Position'!$B$5:$E$50</definedName>
    <definedName name="BIP_BS_EXCEL">' Financial Position'!$B$5:$E$50</definedName>
    <definedName name="BIP_CF_Additional_EXCEL" localSheetId="8">'[1]Cash Flows'!$B$69:$G$70</definedName>
    <definedName name="BIP_CF_Additional_EXCEL">'Cash Flows'!$B$58:$G$59</definedName>
    <definedName name="BIP_CF_AppendixA_EXCEL" localSheetId="8">'[1]Cash Flows'!$B$90:$C$102</definedName>
    <definedName name="BIP_CF_AppendixA_EXCEL">'Cash Flows'!$B$67:$C$79</definedName>
    <definedName name="BIP_CF_EXCEL" localSheetId="8">'[1]Cash Flows'!$B$7:$G$48</definedName>
    <definedName name="BIP_CF_EXCEL">'Cash Flows'!$B$7:$G$48</definedName>
    <definedName name="BIP_Change_cum_December_EXCEL" localSheetId="8">'[1]Changes in Equity'!$B$119:$K$127</definedName>
    <definedName name="BIP_Change_cum_December_EXCEL">'Changes in Equity'!$B$69:$K$77</definedName>
    <definedName name="BIP_Change_cum_EXCEL" localSheetId="8">'[1]Changes in Equity'!$B$60:$K$69</definedName>
    <definedName name="BIP_Change_cum_EXCEL">'Changes in Equity'!$B$38:$K$47</definedName>
    <definedName name="BIP_Change_cum_PY_EXCEL" localSheetId="8">'[1]Changes in Equity'!$B$34:$K$42</definedName>
    <definedName name="BIP_Change_cum_PY_EXCEL">'Changes in Equity'!$B$23:$K$31</definedName>
    <definedName name="BIP_Change_Q_EXCEL" localSheetId="8">'[1]Changes in Equity'!$B$7:$K$16</definedName>
    <definedName name="BIP_Change_Q_EXCEL">'Changes in Equity'!$B$7:$K$16</definedName>
    <definedName name="BIP_Change_Q_PY_EXCEL" localSheetId="8">'[1]Changes in Equity'!$B$91:$K$99</definedName>
    <definedName name="BIP_Change_Q_PY_EXCEL">'Changes in Equity'!$B$54:$K$62</definedName>
    <definedName name="BIP_OI_by_business_lines_cum_EXCEL">#REF!</definedName>
    <definedName name="BIP_Operating_Segment_Cum_December_EXCEL" localSheetId="8">'[1]Operating Segment'!$B$153:$I$171</definedName>
    <definedName name="BIP_Operating_Segment_Cum_December_EXCEL">'Operating Segment'!$B$104:$I$122</definedName>
    <definedName name="BIP_Operating_Segment_Cum_EXCEL" localSheetId="8">'[1]Operating Segment'!$B$79:$I$96</definedName>
    <definedName name="BIP_Operating_Segment_Cum_EXCEL">'Operating Segment'!$B$55:$I$72</definedName>
    <definedName name="BIP_Operating_Segment_PY_Cum_EXCEL" localSheetId="8">'[1]Operating Segment'!$B$113:$I$131</definedName>
    <definedName name="BIP_Operating_Segment_PY_Cum_EXCEL">'Operating Segment'!$B$79:$I$97</definedName>
    <definedName name="BIP_Operating_Segment_PY_Q_EXCEL" localSheetId="8">'[1]Operating Segment'!$B$43:$I$60</definedName>
    <definedName name="BIP_Operating_Segment_PY_Q_EXCEL">'Operating Segment'!$B$31:$I$48</definedName>
    <definedName name="BIP_Operating_Segment_Q_EXCEL" localSheetId="8">'[1]Operating Segment'!$B$6:$I$24</definedName>
    <definedName name="BIP_Operating_Segment_Q_EXCEL">'Operating Segment'!$B$6:$I$24</definedName>
    <definedName name="BIP_PHOSPHATE_PRODUCTION_Excel" localSheetId="8">'[1]Potash &amp; Phos. production data'!$B$28:$G$38</definedName>
    <definedName name="BIP_PHOSPHATE_PRODUCTION_Excel">'Potash &amp; Phos. production data'!$B$15:$G$25</definedName>
    <definedName name="BIP_PL_EN_M">' Financial Position'!$B$12:$H$53</definedName>
    <definedName name="BIP_PL_HEB">'[2]LAYOUT in Hebrew- ICL ONLY'!$C$14:$I$56</definedName>
    <definedName name="BIP_Principal_financial_result_EXCEL" localSheetId="8">'NON GAAP'!$B$35:$L$43</definedName>
    <definedName name="BIP_Principal_financial_result_EXCEL">#REF!</definedName>
    <definedName name="BIP_Profit_Loss_EXCEL" localSheetId="8">'[1]Income Statements'!$B$7:$G$50</definedName>
    <definedName name="BIP_Profit_Loss_EXCEL">'Income Statements'!$B$7:$G$50</definedName>
    <definedName name="BIP_RESULT_EBIDTA_BL_Curr_Cum_EXCEL">#REF!</definedName>
    <definedName name="BIP_RESULT_EBIDTA_BL_Curr_Q_EXCEL">#REF!</definedName>
    <definedName name="BIP_RESULT_EBIDTA_BL_Prev_Cum_EXCEL">#REF!</definedName>
    <definedName name="BIP_RESULT_EBIDTA_BL_Prev_Q_EXCEL">#REF!</definedName>
    <definedName name="BIP_RESULT_EBIDTA_BL_Prev_Y_EXCEL">#REF!</definedName>
    <definedName name="BIP_Results_Ag_Excel" localSheetId="8">'[1]Results of operations'!$B$85:$G$90</definedName>
    <definedName name="BIP_Results_Ag_Excel">'Results of operations'!$B$54:$G$59</definedName>
    <definedName name="BIP_Results_IP_Excel" localSheetId="8">'[1]Results of operations'!$B$8:$G$13</definedName>
    <definedName name="BIP_Results_IP_Excel">'Results of operations'!$B$8:$G$13</definedName>
    <definedName name="BIP_Results_Phosphate_Excel" localSheetId="8">'[1]Results of operations'!$B$61:$G$66</definedName>
    <definedName name="BIP_Results_Phosphate_Excel">'Results of operations'!$B$41:$G$46</definedName>
    <definedName name="BIP_Results_Potash_Excel" localSheetId="8">'[1]Results of operations'!$B$32:$G$40</definedName>
    <definedName name="BIP_Results_Potash_Excel">'Results of operations'!$B$21:$G$29</definedName>
    <definedName name="BIP_Sales_by_BU_EXCEL" localSheetId="10">#REF!</definedName>
    <definedName name="BIP_Sales_by_BU_EXCEL">#REF!</definedName>
    <definedName name="BIP_Sales_by_Country_EXCEL" localSheetId="10">#REF!</definedName>
    <definedName name="BIP_Sales_by_Country_EXCEL">#REF!</definedName>
    <definedName name="BIP_Sales_EM_Excel" localSheetId="10">'Potash &amp; Phos. production data'!$B$5:$G$8</definedName>
    <definedName name="BIP_Sales_SPS_Excel" localSheetId="10">#REF!</definedName>
    <definedName name="BIP_SEGMENTS_POTASH_Key_Figure_Excel">#REF!</definedName>
    <definedName name="BIP_SEGMENTS_POTASH_PRODUCTION_Excel" localSheetId="8">'[1]Potash &amp; Phos. production data'!$B$5:$G$7</definedName>
    <definedName name="BIP_SEGMENTS_POTASH_PRODUCTION_Excel">'Potash &amp; Phos. production data'!$B$5:$G$7</definedName>
    <definedName name="BIP_SORIE_EXCEL" localSheetId="8">'[1] Comprehensive Income'!$B$9:$G$30</definedName>
    <definedName name="BIP_SORIE_EXCEL">' Comprehensive Income'!$B$9:$G$30</definedName>
    <definedName name="BIPMETA" localSheetId="3">BIPMETAWS!$A$1:$A$500</definedName>
  </definedNames>
  <calcPr calcId="0"/>
</workbook>
</file>

<file path=xl/sharedStrings.xml><?xml version="1.0" encoding="utf-8"?>
<sst xmlns="http://schemas.openxmlformats.org/spreadsheetml/2006/main" count="1104" uniqueCount="250">
  <si>
    <t>For the three-month period ended</t>
  </si>
  <si>
    <t>For the year ended</t>
  </si>
  <si>
    <t>Sales</t>
  </si>
  <si>
    <t>Cost of sales</t>
  </si>
  <si>
    <t>Gross profit</t>
  </si>
  <si>
    <t>General and administrative expenses</t>
  </si>
  <si>
    <t>Research and development expenses</t>
  </si>
  <si>
    <t>Other expenses</t>
  </si>
  <si>
    <t>Other income</t>
  </si>
  <si>
    <t>Finance expenses</t>
  </si>
  <si>
    <t>Finance income</t>
  </si>
  <si>
    <t>Finance expenses, net</t>
  </si>
  <si>
    <t>Net loss attributable to the non-controlling interests</t>
  </si>
  <si>
    <t>Basic (in thousands)</t>
  </si>
  <si>
    <t>Diluted (in thousands)</t>
  </si>
  <si>
    <t/>
  </si>
  <si>
    <t>Current assets</t>
  </si>
  <si>
    <t>Cash and cash equivalents</t>
  </si>
  <si>
    <t xml:space="preserve">Short-term investments and deposits </t>
  </si>
  <si>
    <t>Trade receivables</t>
  </si>
  <si>
    <t>Inventories</t>
  </si>
  <si>
    <t>Assets held for sale</t>
  </si>
  <si>
    <t>Other receivables</t>
  </si>
  <si>
    <t>Total current assets</t>
  </si>
  <si>
    <t>Non-current assets</t>
  </si>
  <si>
    <t>Investments in equity-accounted investees</t>
  </si>
  <si>
    <t>Deferred tax assets</t>
  </si>
  <si>
    <t>Property, plant and equipment</t>
  </si>
  <si>
    <t>Intangible assets</t>
  </si>
  <si>
    <t>Other non-current assets</t>
  </si>
  <si>
    <t>Total non-current assets</t>
  </si>
  <si>
    <t>Total assets</t>
  </si>
  <si>
    <t>Current liabilities</t>
  </si>
  <si>
    <t>Short-term credit</t>
  </si>
  <si>
    <t>Trade payables</t>
  </si>
  <si>
    <t>Provisions</t>
  </si>
  <si>
    <t>Other current liabilities</t>
  </si>
  <si>
    <t>Total current liabilities</t>
  </si>
  <si>
    <t>Non-current liabilities</t>
  </si>
  <si>
    <t>Long-term debt and debentures</t>
  </si>
  <si>
    <t>Deferred tax liabilities</t>
  </si>
  <si>
    <t>Long-term employee provisions</t>
  </si>
  <si>
    <t xml:space="preserve">Provisions </t>
  </si>
  <si>
    <t>Other non-current liabilities</t>
  </si>
  <si>
    <t>Total non-current liabilities</t>
  </si>
  <si>
    <t>Total liabilities</t>
  </si>
  <si>
    <t>Equity</t>
  </si>
  <si>
    <t>Total shareholders’ equity</t>
  </si>
  <si>
    <t>Non-controlling interests</t>
  </si>
  <si>
    <t>Total equity</t>
  </si>
  <si>
    <t>Total liabilities and equity</t>
  </si>
  <si>
    <t xml:space="preserve">Liabilities held for sale </t>
  </si>
  <si>
    <t>Capital reserves</t>
  </si>
  <si>
    <t>Retained earnings</t>
  </si>
  <si>
    <t>2017</t>
  </si>
  <si>
    <t xml:space="preserve">Currency translation differences </t>
  </si>
  <si>
    <t>Comprehensive loss attributable to the non-controlling interests</t>
  </si>
  <si>
    <t>Components of other comprehensive income that will not be reclassified to net income</t>
  </si>
  <si>
    <t>Total comprehensive income</t>
  </si>
  <si>
    <t>Comprehensive income attributable to the shareholders of the Company</t>
  </si>
  <si>
    <t>Attributable to the shareholders of the Company</t>
  </si>
  <si>
    <t>Share Capital</t>
  </si>
  <si>
    <t>Share Premium</t>
  </si>
  <si>
    <t>Cumulative translation adjustment</t>
  </si>
  <si>
    <t>Treasury shares, at cost</t>
  </si>
  <si>
    <t>Total Equity</t>
  </si>
  <si>
    <t xml:space="preserve">Share-based compensation </t>
  </si>
  <si>
    <t>Dividends</t>
  </si>
  <si>
    <t>Purchases of property, plant and equipment and intangible assets</t>
  </si>
  <si>
    <t>Other</t>
  </si>
  <si>
    <t>Cash flows from operating activities</t>
  </si>
  <si>
    <t>Adjustments for:</t>
  </si>
  <si>
    <t>Depreciation and amortization</t>
  </si>
  <si>
    <t>Share-based compensation</t>
  </si>
  <si>
    <t>Change in inventories</t>
  </si>
  <si>
    <t>Change in trade and other payables</t>
  </si>
  <si>
    <t>Change in trade and other receivables</t>
  </si>
  <si>
    <t>Change in provisions and employee benefits</t>
  </si>
  <si>
    <t>Interest paid</t>
  </si>
  <si>
    <t>Net change in operating assets and liabilities</t>
  </si>
  <si>
    <t>Net cash provided by operating activities</t>
  </si>
  <si>
    <t>Cash flows from investing activities</t>
  </si>
  <si>
    <t>Dividends from equity-accounted investees</t>
  </si>
  <si>
    <t>Proceeds from sale of property, plant and equipment</t>
  </si>
  <si>
    <t>Cash flows from financing activities</t>
  </si>
  <si>
    <t>Short-term credit from banks and others, net</t>
  </si>
  <si>
    <t>Net change in cash and cash equivalents</t>
  </si>
  <si>
    <t>Net effect of currency translation on cash and cash equivalents</t>
  </si>
  <si>
    <t>0</t>
  </si>
  <si>
    <t>Consolidated</t>
  </si>
  <si>
    <t>Industrial Products</t>
  </si>
  <si>
    <t>Sales to external parties</t>
  </si>
  <si>
    <t>Inter-segment sales</t>
  </si>
  <si>
    <t>Total sales</t>
  </si>
  <si>
    <t>Operating income</t>
  </si>
  <si>
    <t>Financing expenses, net</t>
  </si>
  <si>
    <t>Income before taxes on income</t>
  </si>
  <si>
    <t>Capital expenditures</t>
  </si>
  <si>
    <t>Potash</t>
  </si>
  <si>
    <t>December 31,</t>
  </si>
  <si>
    <t xml:space="preserve">Operating income </t>
  </si>
  <si>
    <t>Operating Segment data</t>
  </si>
  <si>
    <t>% of Sales</t>
  </si>
  <si>
    <t>$ millions</t>
  </si>
  <si>
    <t>Other Activities</t>
  </si>
  <si>
    <t xml:space="preserve">Cash flows from operating activities </t>
  </si>
  <si>
    <t>Taxes on income</t>
  </si>
  <si>
    <t>Total adjusted EBITDA</t>
  </si>
  <si>
    <t>$ million</t>
  </si>
  <si>
    <t>BD - From DC</t>
  </si>
  <si>
    <t xml:space="preserve"> $ millions</t>
  </si>
  <si>
    <t xml:space="preserve">   Sales to external customers</t>
  </si>
  <si>
    <t xml:space="preserve">   Sales to internal customers</t>
  </si>
  <si>
    <t xml:space="preserve">Condensed Consolidated Statements of Income (Unaudited) 
(in millions except per share data)
</t>
  </si>
  <si>
    <t>Condensed Consolidated Statements of Financial Position as at (Unaudited)</t>
  </si>
  <si>
    <t>Condensed Consolidated Statements of Comprehensive Income (Unaudited)</t>
  </si>
  <si>
    <t>Condensed Consolidated Statements of Changes in Equity (Unaudited)</t>
  </si>
  <si>
    <t>Condensed Consolidated Statements of Cash Flows (Unaudited)</t>
  </si>
  <si>
    <t>Total adjustments to operating income (loss)</t>
  </si>
  <si>
    <t xml:space="preserve">Adjusted operating income </t>
  </si>
  <si>
    <t xml:space="preserve">Total tax impact of the above operating income &amp; finance expenses adjustments </t>
  </si>
  <si>
    <t>Total adjusted net income - shareholders of the Company</t>
  </si>
  <si>
    <t>Financial Figures and Non-GAAP Financial Measures</t>
  </si>
  <si>
    <t xml:space="preserve">Adjusted EBITDA for the periods of activity </t>
  </si>
  <si>
    <t>Adjusted operating income</t>
  </si>
  <si>
    <t>Adjusted net income - shareholders of the Company</t>
  </si>
  <si>
    <t>Adjusted EBITDA</t>
  </si>
  <si>
    <t>Adjustments</t>
  </si>
  <si>
    <t>Additional Information</t>
  </si>
  <si>
    <t>Dividends paid to the Company's shareholders</t>
  </si>
  <si>
    <t>Production</t>
  </si>
  <si>
    <t>Total sales (including internal sales)</t>
  </si>
  <si>
    <t>Closing inventory</t>
  </si>
  <si>
    <t>Phosphate rock</t>
  </si>
  <si>
    <t>Phosphate fertilizers</t>
  </si>
  <si>
    <t xml:space="preserve">Potash - Production and sales </t>
  </si>
  <si>
    <t>* To external customers.</t>
  </si>
  <si>
    <t>Actuarial gains (losses) from defined benefit plan</t>
  </si>
  <si>
    <t>December 31, 2017</t>
  </si>
  <si>
    <t>For the year ended December 31, 2017</t>
  </si>
  <si>
    <t>Deferred tax expenses (income)</t>
  </si>
  <si>
    <t>Proceeds from sale of equity-accounted investee</t>
  </si>
  <si>
    <t>Net cash provided by (used in) investing activities</t>
  </si>
  <si>
    <t>Cash and cash equivalents included as part of assets held for sale</t>
  </si>
  <si>
    <t>Provision for early retirement and dismissal of employees</t>
  </si>
  <si>
    <t>Provision for legal claims</t>
  </si>
  <si>
    <t>Adjustments to finance expenses</t>
  </si>
  <si>
    <t>Tax assessment and deferred tax adjustments</t>
  </si>
  <si>
    <t>In the event of any discrepancy between the information provided herein and the Company’s financial statements filed with the SEC, the reader should refer to the filed financial information as definitive.</t>
  </si>
  <si>
    <t>Depreciation, amortization and impairment</t>
  </si>
  <si>
    <t>Income before income taxes</t>
  </si>
  <si>
    <t>Provision for income taxes</t>
  </si>
  <si>
    <t>Net income</t>
  </si>
  <si>
    <t>Net income attributable to the shareholders of the Company</t>
  </si>
  <si>
    <t>Earnings per share attributable to the shareholders of the Company:</t>
  </si>
  <si>
    <t>Basic earnings per share (in dollars)</t>
  </si>
  <si>
    <t>Diluted earnings per share (in dollars)</t>
  </si>
  <si>
    <t>2018</t>
  </si>
  <si>
    <t>Components of other comprehensive income that will be reclassified subsequently to net income</t>
  </si>
  <si>
    <t>Tax income (expense) relating to items that will not be reclassified to net income</t>
  </si>
  <si>
    <t>Balance as at January 1, 2018</t>
  </si>
  <si>
    <t>Impairment</t>
  </si>
  <si>
    <t>Segment profit</t>
  </si>
  <si>
    <t>Net income - shareholders of the Company</t>
  </si>
  <si>
    <t>Total adjustments to operating income</t>
  </si>
  <si>
    <t xml:space="preserve">Net income attributable to the shareholders of the Company </t>
  </si>
  <si>
    <t>Other activities</t>
  </si>
  <si>
    <t>Depreciation and Amortization</t>
  </si>
  <si>
    <t>Exchange rate and interest expenses, net</t>
  </si>
  <si>
    <t>Gain from divestiture of businesses</t>
  </si>
  <si>
    <t>Cash and cash equivalents as at the beginning of the period</t>
  </si>
  <si>
    <t>Cash and cash equivalents as at the end of the period</t>
  </si>
  <si>
    <t>Weighted-average number of ordinary shares outstanding:</t>
  </si>
  <si>
    <t>Investments at fair value through other comprehensive income</t>
  </si>
  <si>
    <t>Net changes of investments at fair value through other comprehensive income</t>
  </si>
  <si>
    <t>Trade and other receivables</t>
  </si>
  <si>
    <t>Trade payables and other current liabilities</t>
  </si>
  <si>
    <t>Net assets and liabilities</t>
  </si>
  <si>
    <t>Income tax paid</t>
  </si>
  <si>
    <t>Cash disposed of</t>
  </si>
  <si>
    <t>Net cash inflow</t>
  </si>
  <si>
    <t>Capital gain</t>
  </si>
  <si>
    <t>You should not view adjusted operating income, adjusted net income attributable to the Company’s shareholders or adjusted EBITDA as a substitute for operating income or net income attributable to the Company’s shareholders determined in accordance with IFRS, and you should note that our definitions of adjusted operating income, adjusted net income attributable to the Company’s shareholders and adjusted EBITDA may differ from those used by other companies. However, we believe adjusted operating income, adjusted net income attributable to the Company’s shareholders and adjusted EBITDA provide useful information to both management and investors by excluding certain expenses that management believes are not indicative of our ongoing operations. Our management uses these non-IFRS measures to evaluate the Company's business strategies and management's performance. We believe that these non-IFRS measures provide useful information to investors because they improve the comparability of our financial results between periods and provide for greater transparency of key measures used to evaluate our performance.</t>
  </si>
  <si>
    <t>Balance as at January 1, 2017</t>
  </si>
  <si>
    <t>Comprehensive income (loss)</t>
  </si>
  <si>
    <t>Balance as at December 31, 2017</t>
  </si>
  <si>
    <t>1</t>
  </si>
  <si>
    <t>Consideration received in cash</t>
  </si>
  <si>
    <t>Receipt of long-term debt</t>
  </si>
  <si>
    <t>Repayment of long-term debt</t>
  </si>
  <si>
    <t>Thousands of tons</t>
  </si>
  <si>
    <t xml:space="preserve">Comprehensive income </t>
  </si>
  <si>
    <t>Selling, transport and marketing expenses</t>
  </si>
  <si>
    <t>Proceeds from divestiture of businesses net from transaction expenses paid</t>
  </si>
  <si>
    <t>Net cash used in financing activities</t>
  </si>
  <si>
    <t>Share in earnings of equity-accounted investee</t>
  </si>
  <si>
    <t>Impairment of assets</t>
  </si>
  <si>
    <t>There is no additional information contained herein and it is being provided to assist readers. It should be read in conjunction with the financial statements, including the notes thereto, included in the Company’s Annual Report on Form 20-F for the year ended December 31, 2017, the Company’s quarterly reports on Form 6-K for the periods ended March 31, 2018 and June 30, 2018 and other filings made from time to time with the Securities and Exchange Commission (“SEC”).</t>
  </si>
  <si>
    <t xml:space="preserve">Effect of businesses divestiture </t>
  </si>
  <si>
    <t xml:space="preserve">We disclose in this Quarterly Report non-IFRS financial measures titled adjusted operating income, adjusted net income attributable to the Company’s shareholders and adjusted EBITDA. Our management uses adjusted operating income, adjusted net income attributable to the Company’s shareholders and adjusted EBITDA to facilitate operating performance comparisons from period to period. We calculate our adjusted operating income by adjusting our operating income to add certain items, as set forth in the reconciliation table under “Adjustments to reported operating and net income (Non-GAAP)” below. Certain of these items may recur. We calculate our adjusted net income attributable to the Company’s shareholders by adjusting our net income attributable to the Company’s shareholders to add certain items, as set forth in the reconciliation table under “Adjustments to reported operating and net income (Non-GAAP)” below, excluding the total tax impact of such adjustments and adjustments attributable to the non-controlling interests. We calculate our adjusted EBITDA by adding back to the net income attributable to the Company’s shareholders the depreciation and amortization, financing expenses, net, taxes on income and the items presented in the reconciliation table under “Adjusted EBITDA for the periods of activity” below which were adjusted for in calculating the adjusted operating income and adjusted net income attributable to the Company’s shareholders.   </t>
  </si>
  <si>
    <t>We present a discussion in the period-to-period comparisons of the primary drivers of changes in the Company’s results of operations. This discussion is based in part on management’s best estimates of the impact of the main trends in its businesses. We have based the following discussion on our financial statements. You should read the following discussion together with our financial statements.</t>
  </si>
  <si>
    <t>For the nine-month period ended</t>
  </si>
  <si>
    <t>September 30,</t>
  </si>
  <si>
    <t>September 30, 2018</t>
  </si>
  <si>
    <t>September 30, 2017</t>
  </si>
  <si>
    <t xml:space="preserve">September 30, </t>
  </si>
  <si>
    <t>For the nine-month period ended September 30, 2018</t>
  </si>
  <si>
    <t>Balance as at September 30, 2018</t>
  </si>
  <si>
    <t>Phosphate Solutions</t>
  </si>
  <si>
    <t>Innovative Ag solutions</t>
  </si>
  <si>
    <t>For the three-month period ended September 30, 2018</t>
  </si>
  <si>
    <t>Balance as at July 1, 2018</t>
  </si>
  <si>
    <t>07-09.2018</t>
  </si>
  <si>
    <t>07-09.2017</t>
  </si>
  <si>
    <t>1-09.2018</t>
  </si>
  <si>
    <t>1-09.2017</t>
  </si>
  <si>
    <t>Green phosphoric acid</t>
  </si>
  <si>
    <t>Used for production of phosphate commodities</t>
  </si>
  <si>
    <t>Used for production of phosphate specialties</t>
  </si>
  <si>
    <t>Pure phosphoric acid</t>
  </si>
  <si>
    <t xml:space="preserve">   Other and eliminations*</t>
  </si>
  <si>
    <t>Innovative Ag Solutions</t>
  </si>
  <si>
    <t>For the nine-month period ended September 30, 2017</t>
  </si>
  <si>
    <t>For the three-month period ended September 30, 2017</t>
  </si>
  <si>
    <t>Balance as at September 30, 2017</t>
  </si>
  <si>
    <t>Balance as at July 1, 2017</t>
  </si>
  <si>
    <t>||&lt;BBOOKS&gt;&lt;BBOOK bbname="DefaultVariables"&gt;&lt;VARIABLES /&gt;&lt;/BBOOK&gt;&lt;BBOOK bbname="24872" bbdesc="ICL Financial Reports Q3 2017/DC - Financial Reports/Operating Divisions - Essential Minerals"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bbname="24859" bbdesc="ICL Financial Reports Q3 2017/DC - Financial Reports/Statements of income" dsname="A_SBODM - Production (DR)"&gt;&lt;VARIABLES&gt;&lt;/VARIABLES&gt;&lt;/BBOOK&gt;&lt;BBOOK bbname="24878" bbdesc="ICL Financial Reports Q3 2017/DC - Financial Reports/Statements of financial position" dsname="A_SBODM - Production (DR)"&gt;&lt;VARIABLES&gt;&lt;/VARIABLES&gt;&lt;/BBOOK&gt;&lt;BBOOK bbname="24836" bbdesc="ICL Financial Reports Q3 2017/DC - Financial Reports/SORIE and Changes_Cumulative Current Period" dsname="A_SBODM - Production (DR)"&gt;&lt;VARIABLES&gt;&lt;/VARIABLES&gt;&lt;/BBOOK&gt;&lt;BBOOK bbname="24849" bbdesc="ICL Financial Reports Q3 2017/DC - Financial Reports/Statements of cash flows" dsname="A_SBODM - Production (DR)"&gt;&lt;VARIABLES&gt;&lt;/VARIABLES&gt;&lt;/BBOOK&gt;&lt;BBOOK bbname="24881" bbdesc="ICL Financial Reports Q3 2017/DC - Financial Reports/Operating Divisions - Current Period" dsname="A_SBODM - Production (DR)"&gt;&lt;VARIABLES&gt;&lt;/VARIABLES&gt;&lt;/BBOOK&gt;&lt;BBOOK bbname="24847" bbdesc="ICL Financial Reports Q3 2017/DC - Financial Reports/Sales by BU and Countries" dsname="A_SBODM - Production (DR)"&gt;&lt;VARIABLES&gt;&lt;/VARIABLES&gt;&lt;/BBOOK&gt;&lt;BBOOK bbname="24839" bbdesc="ICL Financial Reports Q3 2017/DC - Financial Reports/Results of Operations - Consolidated" dsname="A_SBODM - Production (DR)"&gt;&lt;VARIABLES&gt;&lt;/VARIABLES&gt;&lt;/BBOOK&gt;&lt;BBOOK bbname="24874" bbdesc="ICL Financial Reports Q3 2017/DC - Financial Reports/Operating Divisions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bbname="26367" bbdesc="ICL Annual Reports 2017/DC - Annual Reports - 2017/Operating Segments - Previous Period" dsname="A_SBODM - Production (DR)"&gt;&lt;VARIABLES&gt;&lt;/VARIABLES&gt;&lt;/BBOOK&gt;&lt;BBOOK bbname="26350" bbdesc="ICL Annual Reports 2017/DC - Annual Reports - 2017/Statements of income" dsname="A_SBODM - Production (DR)"&gt;&lt;VARIABLES&gt;&lt;/VARIABLES&gt;&lt;/BBOOK&gt;&lt;BBOOK bbname="26320" bbdesc="ICL Annual Reports 2017/DC - Annual Reports - 2017/Statements of financial position" dsname="A_SBODM - Production (DR)"&gt;&lt;VARIABLES&gt;&lt;/VARIABLES&gt;&lt;/BBOOK&gt;&lt;BBOOK bbname="26368" bbdesc="ICL Annual Reports 2017/DC - Annual Reports - 2017/SORIE and Changes_Cumulative Current Period" dsname="A_SBODM - Production (DR)"&gt;&lt;VARIABLES&gt;&lt;/VARIABLES&gt;&lt;/BBOOK&gt;&lt;BBOOK bbname="26347" bbdesc="ICL Annual Reports 2017/DC - Annual Reports - 2017/Statements of cash flows" dsname="A_SBODM - Production (DR)"&gt;&lt;VARIABLES&gt;&lt;/VARIABLES&gt;&lt;/BBOOK&gt;&lt;BBOOK bbname="26319" bbdesc="ICL Annual Reports 2017/DC - Annual Reports - 2017/Operating Segments - Current Period" dsname="A_SBODM - Production (DR)"&gt;&lt;VARIABLES&gt;&lt;/VARIABLES&gt;&lt;/BBOOK&gt;&lt;BBOOK bbname="26356" bbdesc="ICL Annual Reports 2017/DC - Annual Reports - 2017/Operating Segments - Essential Minerals" dsname="A_SBODM - Production (DR)"&gt;&lt;VARIABLES&gt;&lt;/VARIABLES&gt;&lt;/BBOOK&gt;&lt;BBOOK bbname="26359" bbdesc="ICL Annual Reports 2017/DC - Annual Reports - 2017/Results of Operations - Consolidated" dsname="A_SBODM - Production (DR)"&gt;&lt;VARIABLES&gt;&lt;/VARIABLES&gt;&lt;/BBOOK&gt;&lt;BBOOK bbname="26340" bbdesc="ICL Annual Reports 2017/DC - Annual Reports - 2017/Operating Segments - December Previous Year" dsname="A_SBODM - Production (DR)"&gt;&lt;VARIABLES&gt;&lt;/VARIABLES&gt;&lt;/BBOOK&gt;&lt;BBOOK bbname="31874" bbdesc="ICL Financial Reports Q3 2018/DC - Financial Reports/Statements of cash flows"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bbname="29564" bbdesc="ICL Financial Reports Q2 2018/DC - Financial Reports/Operating Divisions - Specialty Solutions"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bbname="31903" bbdesc="ICL Financial Reports Q3 2018/DC - Financial Reports/Empty file - for Q1 reduction" dsname="A_SBODM - Production (DR)"&gt;&lt;VARIABLES&gt;&lt;/VARIABLES&gt;&lt;/BBOOK&gt;&lt;BBOOK bbname="31870" bbdesc="ICL Financial Reports Q3 2018/DC - Financial Reports/Statements of income" dsname="A_SBODM - Production (DR)"&gt;&lt;VARIABLES&gt;&lt;/VARIABLES&gt;&lt;/BBOOK&gt;&lt;BBOOK bbname="31872" bbdesc="ICL Financial Reports Q3 2018/DC - Financial Reports/Statements of financial position" dsname="A_SBODM - Production (DR)"&gt;&lt;VARIABLES&gt;&lt;/VARIABLES&gt;&lt;/BBOOK&gt;&lt;BBOOK bbname="31865" bbdesc="ICL Financial Reports Q3 2018/DC - Financial Reports/SORIE and Changes_Cumulative Current Period" dsname="A_SBODM - Production (DR)"&gt;&lt;VARIABLES&gt;&lt;/VARIABLES&gt;&lt;/BBOOK&gt;&lt;BBOOK bbname="31881" bbdesc="ICL Financial Reports Q3 2018/DC - Financial Reports/Operating Divisions - Current Period" dsname="A_SBODM - Production (DR)"&gt;&lt;VARIABLES&gt;&lt;/VARIABLES&gt;&lt;/BBOOK&gt;&lt;BBOOK bbname="31891" bbdesc="ICL Financial Reports Q3 2018/DC - Financial Reports/Operating Divisions - Potash and Phosphate" dsname="A_SBODM - Production (DR)"&gt;&lt;VARIABLES&gt;&lt;/VARIABLES&gt;&lt;/BBOOK&gt;&lt;BBOOK bbname="31869" bbdesc="ICL Financial Reports Q3 2018/DC - Financial Reports/Results of Operations - Consolidated" dsname="A_SBODM - Production (DR)"&gt;&lt;VARIABLES&gt;&lt;/VARIABLES&gt;&lt;/BBOOK&gt;&lt;BBOOK bbname="31895" bbdesc="ICL Financial Reports Q3 2018/DC - Financial Reports/Results of operations - Divisions" dsname="A_SBODM - Production (DR)"&gt;&lt;VARIABLES&gt;&lt;/VARIABLES&gt;&lt;/BBOOK&gt;&lt;BBOOK bbname="31877" bbdesc="ICL Financial Reports Q3 2018/DC - Financial Reports/Operating Divisions - Previous Period" dsname="A_SBODM - Production (DR)"&gt;&lt;VARIABLES&gt;&lt;/VARIABLES&gt;&lt;/BBOOK&gt;&lt;BBOOK bbname="31894" bbdesc="ICL Financial Reports Q3 2018/DC - Financial Reports/Operating Divisions - December Previous Year" dsname="A_SBODM - Production (DR)"&gt;&lt;VARIABLES&gt;&lt;/VARIABLES&gt;&lt;/BBOOK&gt;&lt;BBOOK bbname="31909" bbdesc="ICL Financial Reports Q3 2018/DC - Financial Reports/Changes - Current Period_Previous Year" dsname="A_SBODM - Production (DR)"&gt;&lt;VARIABLES&gt;&lt;/VARIABLES&gt;&lt;/BBOOK&gt;&lt;BBOOK bbname="31896" bbdesc="ICL Financial Reports Q3 2018/DC - Financial Reports/Changes - December Previous Year" dsname="A_SBODM - Production (DR)"&gt;&lt;VARIABLES&gt;&lt;/VARIABLES&gt;&lt;/BBOOK&gt;&lt;/BBOOKS&gt;</t>
  </si>
  <si>
    <t>Results of operations</t>
  </si>
  <si>
    <t>Share in earnings (losses) of equity-accounted investees</t>
  </si>
  <si>
    <t>Conversion of subsidiary debt</t>
  </si>
  <si>
    <t xml:space="preserve">Share in (losses) earnings of equity-accounted investees, net </t>
  </si>
  <si>
    <t>Income taxes paid</t>
  </si>
  <si>
    <t>Share in losses of equity-accounted investee</t>
  </si>
  <si>
    <t>Average realized price (in $)**</t>
  </si>
  <si>
    <t>Proceeds from deposits, net</t>
  </si>
  <si>
    <t>Tax income (expenses) relating to items that will be reclassified subsequently to net income</t>
  </si>
  <si>
    <t>Other capital losses (gains)</t>
  </si>
  <si>
    <t>Other income not allocated to the segments</t>
  </si>
  <si>
    <t>Comprehensive (income) loss</t>
  </si>
  <si>
    <t>Other expenses not allocated to the segments</t>
  </si>
  <si>
    <t>Sales*</t>
  </si>
  <si>
    <t xml:space="preserve">   Potash sales to external customers</t>
  </si>
  <si>
    <t xml:space="preserve">   Potash sales to internal customers</t>
  </si>
  <si>
    <t>Depreciation ,amortization and impairment</t>
  </si>
  <si>
    <t>The information presented herein is derived from the financial statements of Israel Chemicals Ltd. and its consolidated subsidiaries (the “Company”) included in the Company’s quarterly report on Form 6-K for the three and nine months ended September 30, 2018.</t>
  </si>
  <si>
    <t>Total Sales</t>
  </si>
  <si>
    <t>||&lt;OBJECT&gt;&lt;META&gt;&lt;ID&gt;&lt;/ID&gt;&lt;NAME&gt;Excel Re Version 1 (31868).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1033&lt;/FLCID&gt;&lt;RELATION&gt;&lt;/RELATION&gt;&lt;LINKED&gt;&lt;/LINKED&gt;&lt;SVALUE&gt;&lt;/SVALUE&gt;&lt;INFO&gt;&lt;/INFO&gt;&lt;/META&gt;&lt;UPDATE&gt;&lt;DATE&gt;10.1.10.2&lt;/DATE&gt;&lt;DYNAMIZEDBY&gt;hcaspi&lt;/DYNAMIZEDBY&gt;&lt;DYNAMIZEDON&gt;10/10/2018 8:11:51 AM&lt;/DYNAMIZEDON&gt;&lt;LASTUPDATEDBY&gt;hcaspi&lt;/LASTUPDATEDBY&gt;&lt;LASTUPDATEDON&gt;10/10/2018 8:11:51 AM&lt;/LASTUPDATEDON&gt;&lt;UTC&gt;1&lt;/UTC&gt;&lt;/UPDATE&gt;&lt;QUERIES bbk="31870" bbkdesc="ICL Financial Reports Q3 2018/DC - Financial Reports/Statements of income" datapro="LAYOUT in ENG -ICL ONLY_M" tdatapro="LAYOUT in ENG -ICL ONLY_M" author="" modtime="5/8/2018 11:38:37 AM" moduser="liron-sa" rolluptime="" syuser="" syuzeit="" root="/DATA" colcount="13" rowcount="69" url="" dynamizeds="A_SBODM - Production (DR)" dynamizedstype="9" refreshds="" viewtype="1"&gt;&lt;QUERY reftype="ABS" elmntsel="TABLE" bbk="31870" bbkdesc="ICL Financial Reports Q3 2018/DC - Financial Reports/Statements of income" datapro="LAYOUT in ENG -ICL ONLY_M" infos="" iscomment="0"&gt;&lt;SELECT&gt;/BBOOK/DATAPROVIDER[./META/PROPS/ID='LAYOUT in ENG -ICL ONLY_M']/DATA/ROW&lt;/SELECT&gt;&lt;FILTERS&gt;&lt;FILTER&gt;&lt;/FILTER&gt;&lt;/FILTERS&gt;&lt;/QUERY&gt;&lt;/QUERIES&gt;&lt;QUERIES bbk="31872" bbkdesc="ICL Financial Reports Q3 2018/DC - Financial Reports/Statements of financial position" datapro="BS_for_WORD_EN" tdatapro="BS_for_WORD_EN" author="" modtime="5/8/2018 1:54:00 PM" moduser="Hen_C" rolluptime="" syuser="" syuzeit="" root="/DATA" colcount="14" rowcount="67" url="" dynamizeds="A_SBODM - Production (DR)" dynamizedstype="9" refreshds="" viewtype="1"&gt;&lt;QUERY reftype="ABS" elmntsel="TABLE" bbk="31872" bbkdesc="ICL Financial Reports Q3 2018/DC - Financial Reports/Statements of financial position" datapro="BS_for_WORD_EN" infos="" iscomment="0"&gt;&lt;SELECT&gt;/BBOOK/DATAPROVIDER[./META/PROPS/ID='BS_for_WORD_EN']/DATA/ROW&lt;/SELECT&gt;&lt;FILTERS&gt;&lt;FILTER&gt;&lt;/FILTER&gt;&lt;/FILTERS&gt;&lt;/QUERY&gt;&lt;/QUERIES&gt;&lt;QUERIES bbk="31865" bbkdesc="ICL Financial Reports Q3 2018/DC - Financial Reports/SORIE and Changes_Cumulative Current Period" datapro="SORIE - ENG" tdatapro="SORIE - ENG" author="" modtime="5/7/2018 9:17:43 AM" moduser="Hen_C" rolluptime="" syuser="" syuzeit="" root="/DATA" colcount="15" rowcount="75" url="" dynamizeds="A_SBODM - Production (DR)" dynamizedstype="9" refreshds="" viewtype="1"&gt;&lt;QUERY reftype="ABS" elmntsel="TABLE" bbk="31865" bbkdesc="ICL Financial Reports Q3 2018/DC - Financial Reports/SORIE and Changes_Cumulative Current Period" datapro="SORIE - ENG" infos="" iscomment="0"&gt;&lt;SELECT&gt;/BBOOK/DATAPROVIDER[./META/PROPS/ID='SORIE - ENG']/DATA/ROW&lt;/SELECT&gt;&lt;FILTERS&gt;&lt;FILTER&gt;&lt;/FILTER&gt;&lt;/FILTERS&gt;&lt;/QUERY&gt;&lt;/QUERIES&gt;&lt;QUERIES bbk="31865" bbkdesc="ICL Financial Reports Q3 2018/DC - Financial Reports/SORIE and Changes_Cumulative Current Period" datapro="Equity Report Eng" tdatapro="Equity Report Eng" author="" modtime="5/7/2018 9:17:43 AM" moduser="Hen_C" rolluptime="" syuser="" syuzeit="" root="/DATA" colcount="28" rowcount="143" url="" dynamizeds="A_SBODM - Production (DR)" dynamizedstype="9" refreshds="" viewtype="1"&gt;&lt;QUERY reftype="ABS" elmntsel="TABLE" bbk="31865" bbkdesc="ICL Financial Reports Q3 2018/DC - Financial Reports/SORIE and Changes_Cumulative Current Period" datapro="Equity Report Eng" infos="" iscomment="0"&gt;&lt;SELECT&gt;/BBOOK/DATAPROVIDER[./META/PROPS/ID='Equity Report Eng']/DATA/ROW&lt;/SELECT&gt;&lt;FILTERS&gt;&lt;FILTER&gt;&lt;/FILTER&gt;&lt;/FILTERS&gt;&lt;/QUERY&gt;&lt;/QUERIES&gt;&lt;QUERIES bbk="31874" bbkdesc="ICL Financial Reports Q3 2018/DC - Financial Reports/Statements of cash flows" datapro="CF_M_EN" tdatapro="CF_M_EN" author="" modtime="5/7/2018 12:06:38 PM" moduser="Hen_C" rolluptime="" syuser="" syuzeit="" root="/DATA" colcount="17" rowcount="68" url="" dynamizeds="A_SBODM - Production (DR)" dynamizedstype="9" refreshds="" viewtype="1"&gt;&lt;QUERY reftype="ABS" elmntsel="TABLE" bbk="31874" bbkdesc="ICL Financial Reports Q3 2018/DC - Financial Reports/Statements of cash flows" datapro="CF_M_EN" infos="" iscomment="0"&gt;&lt;SELECT&gt;/BBOOK/DATAPROVIDER[./META/PROPS/ID='CF_M_EN']/DATA/ROW&lt;/SELECT&gt;&lt;FILTERS&gt;&lt;FILTER&gt;&lt;/FILTER&gt;&lt;/FILTERS&gt;&lt;/QUERY&gt;&lt;/QUERIES&gt;&lt;QUERIES bbk="31881" bbkdesc="ICL Financial Reports Q3 2018/DC - Financial Reports/Operating Divisions - Current Period" datapro="Layout- Management - ENG" tdatapro="Layout- Management - ENG" author="" modtime="5/1/2018 12:37:14 PM" moduser="Hen_C" rolluptime="" syuser="" syuzeit="" root="/DATA" colcount="24" rowcount="68" url="" dynamizeds="A_SBODM - Production (DR)" dynamizedstype="9" refreshds="" viewtype="1"&gt;&lt;QUERY reftype="ABS" elmntsel="TABLE" bbk="31881" bbkdesc="ICL Financial Reports Q3 2018/DC - Financial Reports/Operating Divisions - Current Period" datapro="Layout- Management - ENG" infos="" iscomment="0"&gt;&lt;SELECT&gt;/BBOOK/DATAPROVIDER[./META/PROPS/ID='Layout- Management - ENG']/DATA/ROW&lt;/SELECT&gt;&lt;FILTERS&gt;&lt;FILTER&gt;&lt;/FILTER&gt;&lt;/FILTERS&gt;&lt;/QUERY&gt;&lt;/QUERIES&gt;&lt;QUERIES bbk="31865" bbkdesc="ICL Financial Reports Q3 2018/DC - Financial Reports/SORIE and Changes_Cumulative Current Period" datapro="Equity Report Eng QTD" tdatapro="Equity Report Eng QTD" author="" modtime="5/7/2018 9:17:43 AM" moduser="Hen_C" rolluptime="" syuser="" syuzeit="" root="/DATA" colcount="15" rowcount="30" url="" dynamizeds="A_SBODM - Production (DR)" dynamizedstype="9" refreshds="" viewtype="1"&gt;&lt;QUERY reftype="ABS" elmntsel="TABLE" bbk="31865" bbkdesc="ICL Financial Reports Q3 2018/DC - Financial Reports/SORIE and Changes_Cumulative Current Period" datapro="Equity Report Eng QTD" infos="" iscomment="0"&gt;&lt;SELECT&gt;/BBOOK/DATAPROVIDER[./META/PROPS/ID='Equity Report Eng QTD']/DATA/ROW&lt;/SELECT&gt;&lt;FILTERS&gt;&lt;FILTER&gt;&lt;/FILTER&gt;&lt;/FILTERS&gt;&lt;/QUERY&gt;&lt;/QUERIES&gt;&lt;QUERIES bbk="31881" bbkdesc="ICL Financial Reports Q3 2018/DC - Financial Reports/Operating Divisions - Current Period" datapro="Layout- Management - ENG Q" tdatapro="Layout- Management - ENG Q" author="" modtime="5/1/2018 12:37:14 PM" moduser="Hen_C" rolluptime="" syuser="" syuzeit="" root="/DATA" colcount="27" rowcount="34" url="" dynamizeds="A_SBODM - Production (DR)" dynamizedstype="9" refreshds="" viewtype="1"&gt;&lt;QUERY reftype="ABS" elmntsel="TABLE" bbk="31881" bbkdesc="ICL Financial Reports Q3 2018/DC - Financial Reports/Operating Divisions - Current Period" datapro="Layout- Management - ENG Q" infos="" iscomment="0"&gt;&lt;SELECT&gt;/BBOOK/DATAPROVIDER[./META/PROPS/ID='Layout- Management - ENG Q']/DATA/ROW&lt;/SELECT&gt;&lt;FILTERS&gt;&lt;FILTER&gt;&lt;/FILTER&gt;&lt;/FILTERS&gt;&lt;/QUERY&gt;&lt;/QUERIES&gt;&lt;QUERIES bbk="31891" bbkdesc="ICL Financial Reports Q3 2018/DC - Financial Reports/Operating Divisions - Potash and Phosphate" datapro="Segments of Operation" tdatapro="Segments of Operation" author="" modtime="5/8/2018 1:17:02 PM" moduser="Hen_C" rolluptime="" syuser="" syuzeit="" root="/DATA" colcount="31" rowcount="79" url="" dynamizeds="A_SBODM - Production (DR)" dynamizedstype="9" refreshds="" viewtype="1"&gt;&lt;QUERY reftype="ABS" elmntsel="TABLE" bbk="31891" bbkdesc="ICL Financial Reports Q3 2018/DC - Financial Reports/Operating Divisions - Potash and Phosphate" datapro="Segments of Operation" infos="" iscomment="0"&gt;&lt;SELECT&gt;/BBOOK/DATAPROVIDER[./META/PROPS/ID='Segments of Operation']/DATA/ROW&lt;/SELECT&gt;&lt;FILTERS&gt;&lt;FILTER&gt;&lt;/FILTER&gt;&lt;/FILTERS&gt;&lt;/QUERY&gt;&lt;/QUERIES&gt;&lt;QUERIES bbk="31869" bbkdesc="ICL Financial Reports Q3 2018/DC - Financial Reports/Results of Operations - Consolidated" datapro="Results of Operations" tdatapro="Results of Operations" author="" modtime="5/8/2018 1:07:57 PM" moduser="Hen_C" rolluptime="" syuser="" syuzeit="" root="/DATA" colcount="26" rowcount="143" url="" dynamizeds="A_SBODM - Production (DR)" dynamizedstype="9" refreshds="" viewtype="1"&gt;&lt;QUERY reftype="ABS" elmntsel="TABLE" bbk="31869" bbkdesc="ICL Financial Reports Q3 2018/DC - Financial Reports/Results of Operations - Consolidated" datapro="Results of Operations" infos="" iscomment="0"&gt;&lt;SELECT&gt;/BBOOK/DATAPROVIDER[./META/PROPS/ID='Results of Operations']/DATA/ROW&lt;/SELECT&gt;&lt;FILTERS&gt;&lt;FILTER&gt;&lt;/FILTER&gt;&lt;/FILTERS&gt;&lt;/QUERY&gt;&lt;/QUERIES&gt;&lt;QUERIES bbk="31903" bbkdesc="ICL Financial Reports Q3 2018/DC - Financial Reports/Empty file - for Q1 reduction" datapro="Empty File" tdatapro="Empty File" author="" modtime="9/16/2018 6:24:27 AM" moduser="Hen_C" rolluptime="" syuser="" syuzeit="" root="/BBOOK/DATAPROVIDER[./META/PROPS/ID='Empty File']/DATA" colcount="1" rowcount="1" url="" dynamizeds="A_SBODM - Production (DR)" dynamizedstype="9" refreshds="" viewtype="1"&gt;&lt;QUERY reftype="ABS" elmntsel="TABLE" bbk="31903" bbkdesc="ICL Financial Reports Q3 2018/DC - Financial Reports/Empty file - for Q1 reduction" datapro="Empty File" infos="" iscomment="0"&gt;&lt;SELECT&gt;/BBOOK/DATAPROVIDER[./META/PROPS/ID='Empty File']/DATA/ROW&lt;/SELECT&gt;&lt;FILTERS&gt;&lt;FILTER&gt;&lt;/FILTER&gt;&lt;/FILTERS&gt;&lt;/QUERY&gt;&lt;/QUERIES&gt;&lt;QUERIES bbk="31895" bbkdesc="ICL Financial Reports Q3 2018/DC - Financial Reports/Results of operations - Divisions" datapro="Sales&amp;amp;Operating Income - ENG" tdatapro="Sales&amp;amp;Operating Income - ENG" author="" modtime="10/30/2018 3:11:27 PM" moduser="Hen_C" rolluptime="" syuser="" syuzeit="" root="/BBOOK/DATAPROVIDER[./META/PROPS/ID='Sales&amp;amp;Operating Income - ENG']/DATA" colcount="19" rowcount="72" url="" dynamizeds="A_SBODM - Production (DR)" dynamizedstype="9" refreshds="" viewtype="1"&gt;&lt;QUERY reftype="ABS" elmntsel="TABLE" bbk="31895" bbkdesc="ICL Financial Reports Q3 2018/DC - Financial Reports/Results of operations - Divisions" datapro="Sales&amp;amp;Operating Income - ENG" infos="" iscomment="0"&gt;&lt;SELECT&gt;/BBOOK/DATAPROVIDER[./META/PROPS/ID='Sales&amp;amp;Operating Income - ENG']/DATA/ROW&lt;/SELECT&gt;&lt;FILTERS&gt;&lt;FILTER&gt;&lt;/FILTER&gt;&lt;/FILTERS&gt;&lt;/QUERY&gt;&lt;/QUERIES&gt;&lt;QUERIES bbk="31869" bbkdesc="ICL Financial Reports Q3 2018/DC - Financial Reports/Results of Operations - Consolidated" datapro="income adjustments - EN" tdatapro="income adjustments - EN" author="" modtime="5/8/2018 1:07:57 PM" moduser="Hen_C" rolluptime="" syuser="" syuzeit="" root="/DATA" colcount="40" rowcount="102" url="" dynamizeds="A_SBODM - Production (DR)" dynamizedstype="9" refreshds="" viewtype="1"&gt;&lt;QUERY reftype="ABS" elmntsel="TABLE" bbk="31869" bbkdesc="ICL Financial Reports Q3 2018/DC - Financial Reports/Results of Operations - Consolidated" datapro="income adjustments - EN" infos="" iscomment="0"&gt;&lt;SELECT&gt;/BBOOK/DATAPROVIDER[./META/PROPS/ID='income adjustments - EN']/DATA/ROW&lt;/SELECT&gt;&lt;FILTERS&gt;&lt;FILTER&gt;&lt;/FILTER&gt;&lt;/FILTERS&gt;&lt;/QUERY&gt;&lt;/QUERIES&gt;&lt;QUERIES bbk="31877" bbkdesc="ICL Financial Reports Q3 2018/DC - Financial Reports/Operating Divisions - Previous Period" datapro="Layout- Management - ENG" tdatapro="Layout- Management - ENG" author="" modtime="5/1/2018 8:05:41 AM" moduser="Hen_C" rolluptime="" syuser="" syuzeit="" root="/DATA" colcount="21" rowcount="45" url="" dynamizeds="A_SBODM - Production (DR)" dynamizedstype="9" refreshds="" viewtype="1"&gt;&lt;QUERY reftype="ABS" elmntsel="TABLE" bbk="31877" bbkdesc="ICL Financial Reports Q3 2018/DC - Financial Reports/Operating Divisions - Previous Period" datapro="Layout- Management - ENG" infos="" iscomment="0"&gt;&lt;SELECT&gt;/BBOOK/DATAPROVIDER[./META/PROPS/ID='Layout- Management - ENG']/DATA/ROW&lt;/SELECT&gt;&lt;FILTERS&gt;&lt;FILTER&gt;&lt;/FILTER&gt;&lt;/FILTERS&gt;&lt;/QUERY&gt;&lt;/QUERIES&gt;&lt;QUERIES bbk="31894" bbkdesc="ICL Financial Reports Q3 2018/DC - Financial Reports/Operating Divisions - December Previous Year" datapro="Layout- Management - ENG" tdatapro="Layout- Management - ENG" author="" modtime="4/15/2018 6:38:10 PM" moduser="liron-sa" rolluptime="" syuser="" syuzeit="" root="/DATA" colcount="23" rowcount="61" url="" dynamizeds="A_SBODM - Production (DR)" dynamizedstype="9" refreshds="" viewtype="1"&gt;&lt;QUERY reftype="ABS" elmntsel="TABLE" bbk="31894" bbkdesc="ICL Financial Reports Q3 2018/DC - Financial Reports/Operating Divisions - December Previous Year" datapro="Layout- Management - ENG" infos="" iscomment="0"&gt;&lt;SELECT&gt;/BBOOK/DATAPROVIDER[./META/PROPS/ID='Layout- Management - ENG']/DATA/ROW&lt;/SELECT&gt;&lt;FILTERS&gt;&lt;FILTER&gt;&lt;/FILTER&gt;&lt;/FILTERS&gt;&lt;/QUERY&gt;&lt;/QUERIES&gt;&lt;QUERIES bbk="31877" bbkdesc="ICL Financial Reports Q3 2018/DC - Financial Reports/Operating Divisions - Previous Period" datapro="Layout- Management - ENG Q" tdatapro="Layout- Management - ENG Q" author="" modtime="5/1/2018 8:05:41 AM" moduser="Hen_C" rolluptime="" syuser="" syuzeit="" root="/DATA" colcount="30" rowcount="34" url="" dynamizeds="A_SBODM - Production (DR)" dynamizedstype="9" refreshds="" viewtype="1"&gt;&lt;QUERY reftype="ABS" elmntsel="TABLE" bbk="31877" bbkdesc="ICL Financial Reports Q3 2018/DC - Financial Reports/Operating Divisions - Previous Period" datapro="Layout- Management - ENG Q" infos="" iscomment="0"&gt;&lt;SELECT&gt;/BBOOK/DATAPROVIDER[./META/PROPS/ID='Layout- Management - ENG Q']/DATA/ROW&lt;/SELECT&gt;&lt;FILTERS&gt;&lt;FILTER&gt;&lt;/FILTER&gt;&lt;/FILTERS&gt;&lt;/QUERY&gt;&lt;/QUERIES&gt;&lt;QUERIES bbk="31903" bbkdesc="ICL Financial Reports Q3 2018/DC - Financial Reports/Empty file - for Q1 reduction" datapro="Empty File" tdatapro="Empty File" author="" modtime="9/16/2018 6:24:27 AM" moduser="Hen_C" rolluptime="" syuser="" syuzeit="" root="/BBOOK/DATAPROVIDER[./META/PROPS/ID='Empty File']/DATA" colcount="1" rowcount="1" url="" dynamizeds="A_SBODM - Production (DR)" dynamizedstype="9" refreshds="" viewtype="1"&gt;&lt;QUERY reftype="ABS" elmntsel="TABLE" bbk="31903" bbkdesc="ICL Financial Reports Q3 2018/DC - Financial Reports/Empty file - for Q1 reduction" datapro="Empty File" infos="" iscomment="0"&gt;&lt;SELECT&gt;/BBOOK/DATAPROVIDER[./META/PROPS/ID='Empty File']/DATA/ROW&lt;/SELECT&gt;&lt;FILTERS&gt;&lt;FILTER&gt;&lt;/FILTER&gt;&lt;/FILTERS&gt;&lt;/QUERY&gt;&lt;/QUERIES&gt;&lt;QUERIES bbk="31874" bbkdesc="ICL Financial Reports Q3 2018/DC - Financial Reports/Statements of cash flows" datapro="Appendix A - ENG" tdatapro="Appendix A - ENG" author="" modtime="5/7/2018 12:06:38 PM" moduser="Hen_C" rolluptime="" syuser="" syuzeit="" root="/DATA" colcount="8" rowcount="48" url="" dynamizeds="A_SBODM - Production (DR)" dynamizedstype="9" refreshds="" viewtype="1"&gt;&lt;QUERY reftype="ABS" elmntsel="TABLE" bbk="31874" bbkdesc="ICL Financial Reports Q3 2018/DC - Financial Reports/Statements of cash flows" datapro="Appendix A - ENG" infos="" iscomment="0"&gt;&lt;SELECT&gt;/BBOOK/DATAPROVIDER[./META/PROPS/ID='Appendix A - ENG']/DATA/ROW&lt;/SELECT&gt;&lt;FILTERS&gt;&lt;FILTER&gt;&lt;/FILTER&gt;&lt;/FILTERS&gt;&lt;/QUERY&gt;&lt;/QUERIES&gt;&lt;QUERIES bbk="31909" bbkdesc="ICL Financial Reports Q3 2018/DC - Financial Reports/Changes - Current Period_Previous Year" datapro="Equity Report Eng" tdatapro="Equity Report Eng" author="" modtime="4/15/2018 7:48:10 PM" moduser="liron-sa" rolluptime="" syuser="" syuzeit="" root="/DATA" colcount="25" rowcount="29" url="" dynamizeds="A_SBODM - Production (DR)" dynamizedstype="9" refreshds="" viewtype="1"&gt;&lt;QUERY reftype="ABS" elmntsel="TABLE" bbk="31909" bbkdesc="ICL Financial Reports Q3 2018/DC - Financial Reports/Changes - Current Period_Previous Year" datapro="Equity Report Eng" infos="" iscomment="0"&gt;&lt;SELECT&gt;/BBOOK/DATAPROVIDER[./META/PROPS/ID='Equity Report Eng']/DATA/ROW&lt;/SELECT&gt;&lt;FILTERS&gt;&lt;FILTER&gt;&lt;/FILTER&gt;&lt;/FILTERS&gt;&lt;/QUERY&gt;&lt;/QUERIES&gt;&lt;QUERIES bbk="31909" bbkdesc="ICL Financial Reports Q3 2018/DC - Financial Reports/Changes - Current Period_Previous Year" datapro="Equity Report Eng QTD" tdatapro="Equity Report Eng QTD" author="" modtime="4/15/2018 7:48:10 PM" moduser="liron-sa" rolluptime="" syuser="" syuzeit="" root="/DATA" colcount="15" rowcount="27" url="" dynamizeds="A_SBODM - Production (DR)" dynamizedstype="9" refreshds="" viewtype="1"&gt;&lt;QUERY reftype="ABS" elmntsel="TABLE" bbk="31909" bbkdesc="ICL Financial Reports Q3 2018/DC - Financial Reports/Changes - Current Period_Previous Year" datapro="Equity Report Eng QTD" infos="" iscomment="0"&gt;&lt;SELECT&gt;/BBOOK/DATAPROVIDER[./META/PROPS/ID='Equity Report Eng QTD']/DATA/ROW&lt;/SELECT&gt;&lt;FILTERS&gt;&lt;FILTER&gt;&lt;/FILTER&gt;&lt;/FILTERS&gt;&lt;/QUERY&gt;&lt;/QUERIES&gt;&lt;QUERIES bbk="31896" bbkdesc="ICL Financial Reports Q3 2018/DC - Financial Reports/Changes - December Previous Year" datapro="Equity Report Eng" tdatapro="Equity Report Eng" author="" modtime="4/15/2018 7:48:52 PM" moduser="liron-sa" rolluptime="" syuser="" syuzeit="" root="/DATA" colcount="26" rowcount="31" url="" dynamizeds="A_SBODM - Production (DR)" dynamizedstype="9" refreshds="" viewtype="1"&gt;&lt;QUERY reftype="ABS" elmntsel="TABLE" bbk="31896" bbkdesc="ICL Financial Reports Q3 2018/DC - Financial Reports/Changes - December Previous Year" datapro="Equity Report Eng" infos="" iscomment="0"&gt;&lt;SELECT&gt;/BBOOK/DATAPROVIDER[./META/PROPS/ID='Equity Report Eng']/DATA/ROW&lt;/SELECT&gt;&lt;FILTERS&gt;&lt;FILTER&gt;&lt;/FILTER&gt;&lt;/FILTERS&gt;&lt;/QUERY&gt;&lt;/QUERIES&gt;&lt;/OBJECT&gt;</t>
  </si>
  <si>
    <t xml:space="preserve">** Potash average realized price (dollar per tonne) is calculated by dividing total potash revenue by total sales’ quantities. The difference between FOB price and average realized price is mainly marine transportation costs.
</t>
  </si>
  <si>
    <t>* Mainly includes Polysulphate produced in a UK mine, salt produced in underground mines in UK and Spain, magnesium-based products and sales of electricity produced in Israel.</t>
  </si>
  <si>
    <t xml:space="preserve">Phosphate Solutions - backward integrated value chain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</si>
</sst>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_(* \(#,##0\);_(* &quot;-&quot;??_);_(@_)"/>
    <numFmt numFmtId="169" formatCode="_(\ #,##0.00_);_(* \(#,##0.00\);_(* &quot;-&quot;??_);_(@_)"/>
    <numFmt numFmtId="170" formatCode="_(\ #,##0_);_ \(#,##0\);_(* &quot;-&quot;??_);_(@_)"/>
    <numFmt numFmtId="171" formatCode="#,##0.0;\(#,##0.0\)"/>
  </numFmts>
  <fonts count="23" x14ac:knownFonts="1">
    <font>
      <sz val="10"/>
      <color theme="1"/>
      <name val="Arial"/>
      <family val="2"/>
    </font>
    <font>
      <sz val="10"/>
      <name val="Arial"/>
      <family val="2"/>
    </font>
    <font>
      <sz val="10"/>
      <color indexed="39"/>
      <name val="Arial"/>
      <family val="2"/>
    </font>
    <font>
      <sz val="12"/>
      <name val="Times New Roman"/>
      <family val="1"/>
    </font>
    <font>
      <u/>
      <sz val="10"/>
      <color theme="10"/>
      <name val="Arial"/>
      <family val="2"/>
    </font>
    <font>
      <b/>
      <sz val="10"/>
      <name val="Eras Medium ITC"/>
      <family val="2"/>
    </font>
    <font>
      <b/>
      <sz val="11"/>
      <name val="Eras Medium ITC"/>
      <family val="2"/>
    </font>
    <font>
      <b/>
      <sz val="16"/>
      <color theme="1"/>
      <name val="Eras Medium ITC"/>
      <family val="2"/>
    </font>
    <font>
      <sz val="10"/>
      <color theme="1"/>
      <name val="Eras Medium ITC"/>
      <family val="2"/>
    </font>
    <font>
      <sz val="11"/>
      <name val="Eras Medium ITC"/>
      <family val="2"/>
    </font>
    <font>
      <sz val="10"/>
      <name val="Eras Medium ITC"/>
      <family val="2"/>
    </font>
    <font>
      <b/>
      <sz val="16"/>
      <name val="Eras Medium ITC"/>
      <family val="2"/>
    </font>
    <font>
      <b/>
      <sz val="11"/>
      <color theme="1"/>
      <name val="Eras Medium ITC"/>
      <family val="2"/>
    </font>
    <font>
      <b/>
      <sz val="10"/>
      <color theme="1"/>
      <name val="Eras Medium ITC"/>
      <family val="2"/>
    </font>
    <font>
      <sz val="11"/>
      <color theme="1"/>
      <name val="Eras Medium ITC"/>
      <family val="2"/>
    </font>
    <font>
      <b/>
      <u/>
      <sz val="11"/>
      <name val="Eras Medium ITC"/>
      <family val="2"/>
    </font>
    <font>
      <b/>
      <sz val="12"/>
      <name val="Eras Medium ITC"/>
      <family val="2"/>
    </font>
    <font>
      <sz val="12"/>
      <color theme="1"/>
      <name val="Eras Medium ITC"/>
      <family val="2"/>
    </font>
    <font>
      <sz val="16"/>
      <color theme="1"/>
      <name val="Eras Medium ITC"/>
      <family val="2"/>
    </font>
    <font>
      <sz val="16"/>
      <name val="Eras Medium ITC"/>
      <family val="2"/>
    </font>
    <font>
      <b/>
      <sz val="12"/>
      <color theme="1"/>
      <name val="Eras Medium ITC"/>
      <family val="2"/>
    </font>
    <font>
      <b/>
      <sz val="18"/>
      <color theme="1"/>
      <name val="Eras Medium ITC"/>
      <family val="2"/>
    </font>
    <font>
      <sz val="10"/>
      <color theme="1"/>
      <name val="Arial"/>
      <family val="2"/>
    </font>
  </fonts>
  <fills count="10">
    <fill>
      <patternFill patternType="none"/>
    </fill>
    <fill>
      <patternFill patternType="gray125"/>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solid">
        <fgColor theme="8" tint="0.79985961485641044"/>
        <bgColor indexed="64"/>
      </patternFill>
    </fill>
    <fill>
      <patternFill patternType="solid">
        <fgColor theme="8" tint="0.59974974822229687"/>
        <bgColor indexed="64"/>
      </patternFill>
    </fill>
    <fill>
      <patternFill patternType="solid">
        <fgColor theme="8" tint="0.39997558519241921"/>
        <bgColor indexed="64"/>
      </patternFill>
    </fill>
    <fill>
      <patternFill patternType="solid">
        <fgColor theme="4" tint="0.59974974822229687"/>
        <bgColor indexed="64"/>
      </patternFill>
    </fill>
    <fill>
      <patternFill patternType="solid">
        <fgColor theme="3" tint="0.59974974822229687"/>
        <bgColor indexed="64"/>
      </patternFill>
    </fill>
  </fills>
  <borders count="70">
    <border>
      <left/>
      <right/>
      <top/>
      <bottom/>
      <diagonal/>
    </border>
    <border>
      <left style="thin">
        <color indexed="48"/>
      </left>
      <right style="thin">
        <color indexed="48"/>
      </right>
      <top style="thin">
        <color indexed="48"/>
      </top>
      <bottom style="thin">
        <color indexed="4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medium">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double">
        <color auto="1"/>
      </top>
      <bottom style="thin">
        <color auto="1"/>
      </bottom>
      <diagonal/>
    </border>
  </borders>
  <cellStyleXfs count="14">
    <xf numFmtId="0" fontId="0" fillId="0" borderId="0"/>
    <xf numFmtId="9"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1" fillId="2" borderId="1">
      <alignment horizontal="left" vertical="center" indent="1"/>
    </xf>
    <xf numFmtId="4" fontId="2" fillId="3" borderId="1">
      <alignment horizontal="right" vertical="center"/>
    </xf>
    <xf numFmtId="0" fontId="1" fillId="4" borderId="1">
      <alignment horizontal="left" vertical="center" indent="1"/>
    </xf>
    <xf numFmtId="0" fontId="22" fillId="0" borderId="0"/>
    <xf numFmtId="0" fontId="1" fillId="0" borderId="0"/>
    <xf numFmtId="0" fontId="3" fillId="0" borderId="0"/>
    <xf numFmtId="0" fontId="4" fillId="0" borderId="0" applyNumberFormat="0" applyFill="0" applyBorder="0" applyAlignment="0" applyProtection="0"/>
    <xf numFmtId="165" fontId="1" fillId="0" borderId="0"/>
  </cellStyleXfs>
  <cellXfs count="341">
    <xf numFmtId="0" fontId="0" fillId="0" borderId="0" xfId="0"/>
    <xf numFmtId="49" fontId="0" fillId="0" borderId="0" xfId="0" applyNumberFormat="1"/>
    <xf numFmtId="0" fontId="0" fillId="0" borderId="0" xfId="0" quotePrefix="1" applyNumberFormat="1"/>
    <xf numFmtId="49" fontId="6" fillId="6" borderId="5"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pplyProtection="1">
      <alignment vertical="center"/>
      <protection locked="0"/>
    </xf>
    <xf numFmtId="49" fontId="6" fillId="5" borderId="6" xfId="0" applyNumberFormat="1" applyFont="1" applyFill="1" applyBorder="1" applyAlignment="1" applyProtection="1">
      <alignment horizontal="center" vertical="center"/>
      <protection locked="0"/>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49" fontId="6" fillId="0" borderId="9" xfId="6" quotePrefix="1" applyNumberFormat="1" applyFont="1" applyFill="1" applyBorder="1" applyAlignment="1" applyProtection="1">
      <alignment horizontal="left" vertical="center"/>
      <protection locked="0"/>
    </xf>
    <xf numFmtId="168" fontId="9" fillId="0" borderId="10" xfId="0" applyNumberFormat="1" applyFont="1" applyFill="1" applyBorder="1" applyAlignment="1">
      <alignment horizontal="right" vertical="center"/>
    </xf>
    <xf numFmtId="168" fontId="9" fillId="0" borderId="11" xfId="0" applyNumberFormat="1" applyFont="1" applyFill="1" applyBorder="1" applyAlignment="1">
      <alignment horizontal="right" vertical="center"/>
    </xf>
    <xf numFmtId="49" fontId="9" fillId="0" borderId="12" xfId="8" quotePrefix="1" applyNumberFormat="1" applyFont="1" applyFill="1" applyBorder="1" applyAlignment="1" applyProtection="1">
      <alignment horizontal="left" vertical="center"/>
      <protection locked="0"/>
    </xf>
    <xf numFmtId="168" fontId="9" fillId="0" borderId="13" xfId="0" applyNumberFormat="1" applyFont="1" applyFill="1" applyBorder="1" applyAlignment="1">
      <alignment horizontal="right" vertical="center"/>
    </xf>
    <xf numFmtId="168" fontId="9" fillId="0" borderId="14" xfId="0" applyNumberFormat="1" applyFont="1" applyFill="1" applyBorder="1" applyAlignment="1">
      <alignment horizontal="right" vertical="center"/>
    </xf>
    <xf numFmtId="49" fontId="6" fillId="0" borderId="12" xfId="8" applyNumberFormat="1" applyFont="1" applyFill="1" applyBorder="1" applyAlignment="1" applyProtection="1">
      <alignment horizontal="left" vertical="center"/>
      <protection locked="0"/>
    </xf>
    <xf numFmtId="168" fontId="6" fillId="0" borderId="13" xfId="0" applyNumberFormat="1" applyFont="1" applyFill="1" applyBorder="1" applyAlignment="1">
      <alignment horizontal="right" vertical="center"/>
    </xf>
    <xf numFmtId="168" fontId="6" fillId="0" borderId="14" xfId="0" applyNumberFormat="1" applyFont="1" applyFill="1" applyBorder="1" applyAlignment="1">
      <alignment horizontal="right" vertical="center"/>
    </xf>
    <xf numFmtId="0" fontId="9" fillId="0" borderId="12" xfId="6" quotePrefix="1" applyFont="1" applyFill="1" applyBorder="1" applyAlignment="1" applyProtection="1">
      <alignment horizontal="left" vertical="center"/>
      <protection locked="0"/>
    </xf>
    <xf numFmtId="49" fontId="6" fillId="0" borderId="12" xfId="6" quotePrefix="1" applyNumberFormat="1" applyFont="1" applyFill="1" applyBorder="1" applyAlignment="1" applyProtection="1">
      <alignment horizontal="left" vertical="center"/>
      <protection locked="0"/>
    </xf>
    <xf numFmtId="49" fontId="9" fillId="0" borderId="12" xfId="8" applyNumberFormat="1" applyFont="1" applyFill="1" applyBorder="1" applyAlignment="1" applyProtection="1">
      <alignment horizontal="left" vertical="center"/>
      <protection locked="0"/>
    </xf>
    <xf numFmtId="0" fontId="6" fillId="0" borderId="12" xfId="8" applyFont="1" applyFill="1" applyBorder="1" applyAlignment="1" applyProtection="1">
      <alignment horizontal="left" vertical="center"/>
      <protection locked="0"/>
    </xf>
    <xf numFmtId="49" fontId="6" fillId="0" borderId="15" xfId="6" quotePrefix="1" applyNumberFormat="1" applyFont="1" applyFill="1" applyBorder="1" applyAlignment="1" applyProtection="1">
      <alignment horizontal="left" vertical="center"/>
      <protection locked="0"/>
    </xf>
    <xf numFmtId="168" fontId="6" fillId="0" borderId="16" xfId="0" applyNumberFormat="1" applyFont="1" applyFill="1" applyBorder="1" applyAlignment="1">
      <alignment horizontal="right" vertical="center"/>
    </xf>
    <xf numFmtId="168" fontId="6" fillId="0" borderId="17" xfId="0" applyNumberFormat="1" applyFont="1" applyFill="1" applyBorder="1" applyAlignment="1">
      <alignment horizontal="right" vertical="center"/>
    </xf>
    <xf numFmtId="0" fontId="9" fillId="0" borderId="12" xfId="8" quotePrefix="1" applyFont="1" applyFill="1" applyBorder="1" applyAlignment="1" applyProtection="1">
      <alignment horizontal="left" vertical="center"/>
      <protection locked="0"/>
    </xf>
    <xf numFmtId="168" fontId="9" fillId="0" borderId="18" xfId="0" applyNumberFormat="1" applyFont="1" applyFill="1" applyBorder="1" applyAlignment="1">
      <alignment horizontal="right" vertical="center"/>
    </xf>
    <xf numFmtId="168" fontId="9" fillId="0" borderId="19" xfId="0" applyNumberFormat="1" applyFont="1" applyFill="1" applyBorder="1" applyAlignment="1">
      <alignment horizontal="right" vertical="center"/>
    </xf>
    <xf numFmtId="49" fontId="6" fillId="0" borderId="12" xfId="6" applyNumberFormat="1" applyFont="1" applyFill="1" applyBorder="1" applyAlignment="1" applyProtection="1">
      <alignment horizontal="left" vertical="center"/>
      <protection locked="0"/>
    </xf>
    <xf numFmtId="0" fontId="6" fillId="0" borderId="12" xfId="6" applyFont="1" applyFill="1" applyBorder="1" applyAlignment="1" applyProtection="1">
      <alignment horizontal="left" vertical="center"/>
      <protection locked="0"/>
    </xf>
    <xf numFmtId="0" fontId="9" fillId="0" borderId="12" xfId="8" applyFont="1" applyFill="1" applyBorder="1" applyAlignment="1" applyProtection="1">
      <alignment horizontal="left" vertical="center"/>
      <protection locked="0"/>
    </xf>
    <xf numFmtId="49" fontId="6" fillId="0" borderId="20" xfId="8" applyNumberFormat="1" applyFont="1" applyFill="1" applyBorder="1" applyAlignment="1" applyProtection="1">
      <alignment horizontal="left" vertical="center"/>
      <protection locked="0"/>
    </xf>
    <xf numFmtId="168" fontId="6" fillId="0" borderId="8" xfId="0" applyNumberFormat="1" applyFont="1" applyFill="1" applyBorder="1" applyAlignment="1">
      <alignment horizontal="right" vertical="center"/>
    </xf>
    <xf numFmtId="168" fontId="6" fillId="0" borderId="21" xfId="0" applyNumberFormat="1" applyFont="1" applyFill="1" applyBorder="1" applyAlignment="1">
      <alignment horizontal="right" vertical="center"/>
    </xf>
    <xf numFmtId="0" fontId="10" fillId="8" borderId="12" xfId="0" applyFont="1" applyFill="1" applyBorder="1" applyAlignment="1" applyProtection="1">
      <alignment vertical="center"/>
      <protection locked="0"/>
    </xf>
    <xf numFmtId="168" fontId="8" fillId="9" borderId="22" xfId="4" applyNumberFormat="1" applyFont="1" applyFill="1" applyBorder="1" applyAlignment="1" applyProtection="1">
      <alignment horizontal="right" vertical="center"/>
      <protection locked="0"/>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168" fontId="6" fillId="5" borderId="9" xfId="0" applyNumberFormat="1" applyFont="1" applyFill="1" applyBorder="1" applyAlignment="1" applyProtection="1">
      <alignment horizontal="center" vertical="center"/>
    </xf>
    <xf numFmtId="49" fontId="9" fillId="0" borderId="9" xfId="0" applyNumberFormat="1" applyFont="1" applyBorder="1" applyAlignment="1" applyProtection="1">
      <alignment vertical="center"/>
    </xf>
    <xf numFmtId="168" fontId="9" fillId="0" borderId="23" xfId="0" applyNumberFormat="1" applyFont="1" applyFill="1" applyBorder="1" applyAlignment="1">
      <alignment vertical="center"/>
    </xf>
    <xf numFmtId="168" fontId="9" fillId="0" borderId="11" xfId="0" applyNumberFormat="1" applyFont="1" applyFill="1" applyBorder="1" applyAlignment="1">
      <alignment vertical="center"/>
    </xf>
    <xf numFmtId="49" fontId="9" fillId="0" borderId="12" xfId="0" applyNumberFormat="1" applyFont="1" applyBorder="1" applyAlignment="1" applyProtection="1">
      <alignment vertical="center"/>
    </xf>
    <xf numFmtId="168" fontId="9" fillId="0" borderId="24" xfId="0" applyNumberFormat="1" applyFont="1" applyFill="1" applyBorder="1" applyAlignment="1">
      <alignment vertical="center"/>
    </xf>
    <xf numFmtId="168" fontId="9" fillId="0" borderId="14" xfId="0" applyNumberFormat="1" applyFont="1" applyFill="1" applyBorder="1" applyAlignment="1">
      <alignment vertical="center"/>
    </xf>
    <xf numFmtId="0" fontId="9" fillId="0" borderId="12" xfId="0" applyFont="1" applyBorder="1" applyAlignment="1" applyProtection="1">
      <alignment vertical="center"/>
    </xf>
    <xf numFmtId="49" fontId="6" fillId="0" borderId="12" xfId="0" applyNumberFormat="1" applyFont="1" applyBorder="1" applyAlignment="1" applyProtection="1">
      <alignment vertical="center"/>
    </xf>
    <xf numFmtId="168" fontId="6" fillId="0" borderId="24" xfId="0" applyNumberFormat="1" applyFont="1" applyFill="1" applyBorder="1" applyAlignment="1">
      <alignment vertical="center"/>
    </xf>
    <xf numFmtId="168" fontId="6" fillId="0" borderId="14" xfId="0" applyNumberFormat="1" applyFont="1" applyFill="1" applyBorder="1" applyAlignment="1">
      <alignment vertical="center"/>
    </xf>
    <xf numFmtId="0" fontId="6" fillId="0" borderId="12" xfId="0" applyFont="1" applyBorder="1" applyAlignment="1" applyProtection="1">
      <alignment vertical="center"/>
    </xf>
    <xf numFmtId="49" fontId="9" fillId="0" borderId="12" xfId="0" applyNumberFormat="1" applyFont="1" applyBorder="1" applyAlignment="1" applyProtection="1">
      <alignment vertical="center" wrapText="1"/>
    </xf>
    <xf numFmtId="49" fontId="6" fillId="0" borderId="12" xfId="0" applyNumberFormat="1" applyFont="1" applyBorder="1" applyAlignment="1" applyProtection="1">
      <alignment vertical="center" wrapText="1"/>
    </xf>
    <xf numFmtId="0" fontId="6" fillId="0" borderId="12" xfId="0" applyFont="1" applyBorder="1" applyAlignment="1" applyProtection="1">
      <alignment vertical="center" wrapText="1"/>
    </xf>
    <xf numFmtId="0" fontId="9" fillId="0" borderId="12" xfId="0" applyFont="1" applyBorder="1" applyAlignment="1" applyProtection="1">
      <alignment vertical="center"/>
      <protection locked="0"/>
    </xf>
    <xf numFmtId="49" fontId="6" fillId="0" borderId="12" xfId="0" applyNumberFormat="1" applyFont="1" applyFill="1" applyBorder="1" applyAlignment="1" applyProtection="1">
      <alignment vertical="center" wrapText="1"/>
    </xf>
    <xf numFmtId="0" fontId="9" fillId="0" borderId="12" xfId="0" applyFont="1" applyFill="1" applyBorder="1" applyAlignment="1" applyProtection="1">
      <alignment vertical="center"/>
    </xf>
    <xf numFmtId="49" fontId="9" fillId="0" borderId="12" xfId="0" applyNumberFormat="1" applyFont="1" applyFill="1" applyBorder="1" applyAlignment="1" applyProtection="1">
      <alignment vertical="center"/>
    </xf>
    <xf numFmtId="49" fontId="9" fillId="0" borderId="20" xfId="0" applyNumberFormat="1" applyFont="1" applyBorder="1" applyAlignment="1" applyProtection="1">
      <alignment vertical="center"/>
    </xf>
    <xf numFmtId="168" fontId="9" fillId="0" borderId="7" xfId="0" applyNumberFormat="1" applyFont="1" applyFill="1" applyBorder="1" applyAlignment="1">
      <alignment vertical="center"/>
    </xf>
    <xf numFmtId="0" fontId="8" fillId="0" borderId="0" xfId="0" applyFont="1" applyAlignment="1">
      <alignment vertical="center" wrapText="1"/>
    </xf>
    <xf numFmtId="49" fontId="12" fillId="5" borderId="24" xfId="0" applyNumberFormat="1" applyFont="1" applyFill="1" applyBorder="1" applyAlignment="1">
      <alignment horizontal="center" vertical="center"/>
    </xf>
    <xf numFmtId="49" fontId="12" fillId="5" borderId="24" xfId="0" applyNumberFormat="1" applyFont="1" applyFill="1" applyBorder="1" applyAlignment="1">
      <alignment horizontal="center" vertical="center" readingOrder="2"/>
    </xf>
    <xf numFmtId="168" fontId="9" fillId="0" borderId="25" xfId="0" applyNumberFormat="1" applyFont="1" applyFill="1" applyBorder="1" applyAlignment="1">
      <alignment vertical="center"/>
    </xf>
    <xf numFmtId="168" fontId="6" fillId="0" borderId="25" xfId="0" applyNumberFormat="1" applyFont="1" applyFill="1" applyBorder="1" applyAlignment="1">
      <alignment vertical="center"/>
    </xf>
    <xf numFmtId="49" fontId="12" fillId="0" borderId="26" xfId="9" applyNumberFormat="1" applyFont="1" applyBorder="1" applyAlignment="1">
      <alignment horizontal="center" vertical="center" wrapText="1"/>
    </xf>
    <xf numFmtId="49" fontId="5" fillId="7" borderId="27" xfId="0" applyNumberFormat="1" applyFont="1" applyFill="1" applyBorder="1" applyAlignment="1">
      <alignment horizontal="center" vertical="center"/>
    </xf>
    <xf numFmtId="49" fontId="12" fillId="5" borderId="9" xfId="0" applyNumberFormat="1" applyFont="1" applyFill="1" applyBorder="1" applyAlignment="1">
      <alignment vertical="center"/>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5" borderId="12" xfId="0" applyFont="1" applyFill="1" applyBorder="1" applyAlignment="1">
      <alignment vertical="center"/>
    </xf>
    <xf numFmtId="0" fontId="8" fillId="0" borderId="31" xfId="0" applyFont="1" applyFill="1" applyBorder="1" applyAlignment="1">
      <alignment vertical="center"/>
    </xf>
    <xf numFmtId="0" fontId="8" fillId="0" borderId="0" xfId="0" applyFont="1" applyFill="1" applyBorder="1" applyAlignment="1">
      <alignment vertical="center"/>
    </xf>
    <xf numFmtId="0" fontId="8" fillId="0" borderId="32" xfId="0" applyFont="1" applyFill="1" applyBorder="1" applyAlignment="1">
      <alignment vertical="center"/>
    </xf>
    <xf numFmtId="168" fontId="6" fillId="0" borderId="26" xfId="0" applyNumberFormat="1" applyFont="1" applyFill="1" applyBorder="1" applyAlignment="1">
      <alignment vertical="center"/>
    </xf>
    <xf numFmtId="168" fontId="6" fillId="0" borderId="33" xfId="0" applyNumberFormat="1" applyFont="1" applyFill="1" applyBorder="1" applyAlignment="1">
      <alignment vertical="center"/>
    </xf>
    <xf numFmtId="168" fontId="9" fillId="0" borderId="26" xfId="0" applyNumberFormat="1" applyFont="1" applyFill="1" applyBorder="1" applyAlignment="1">
      <alignment vertical="center"/>
    </xf>
    <xf numFmtId="168" fontId="9" fillId="0" borderId="33" xfId="0" applyNumberFormat="1" applyFont="1" applyFill="1" applyBorder="1" applyAlignment="1">
      <alignment vertical="center"/>
    </xf>
    <xf numFmtId="49" fontId="8" fillId="0" borderId="12" xfId="0" applyNumberFormat="1" applyFont="1" applyFill="1" applyBorder="1" applyAlignment="1">
      <alignment vertical="center"/>
    </xf>
    <xf numFmtId="49" fontId="13" fillId="0" borderId="20" xfId="0" applyNumberFormat="1" applyFont="1" applyFill="1" applyBorder="1" applyAlignment="1">
      <alignment vertical="center"/>
    </xf>
    <xf numFmtId="168" fontId="6" fillId="0" borderId="34" xfId="0" applyNumberFormat="1" applyFont="1" applyFill="1" applyBorder="1" applyAlignment="1">
      <alignment vertical="center"/>
    </xf>
    <xf numFmtId="168" fontId="6" fillId="0" borderId="35" xfId="0" applyNumberFormat="1" applyFont="1" applyFill="1" applyBorder="1" applyAlignment="1">
      <alignment vertical="center"/>
    </xf>
    <xf numFmtId="0" fontId="12" fillId="0" borderId="12" xfId="0" applyFont="1" applyFill="1" applyBorder="1" applyAlignment="1">
      <alignment horizontal="left" vertical="center"/>
    </xf>
    <xf numFmtId="168" fontId="6" fillId="0" borderId="36" xfId="0" applyNumberFormat="1" applyFont="1" applyFill="1" applyBorder="1" applyAlignment="1">
      <alignment vertical="center"/>
    </xf>
    <xf numFmtId="168" fontId="6" fillId="0" borderId="21" xfId="0" applyNumberFormat="1" applyFont="1" applyFill="1" applyBorder="1" applyAlignment="1">
      <alignment vertical="center"/>
    </xf>
    <xf numFmtId="49" fontId="6" fillId="5" borderId="10" xfId="10" applyNumberFormat="1" applyFont="1" applyFill="1" applyBorder="1" applyAlignment="1">
      <alignment horizontal="center" vertical="center" wrapText="1" readingOrder="2"/>
    </xf>
    <xf numFmtId="0" fontId="9" fillId="0" borderId="0" xfId="10" applyFont="1" applyBorder="1" applyAlignment="1">
      <alignment horizontal="center" vertical="center"/>
    </xf>
    <xf numFmtId="49" fontId="6" fillId="7" borderId="12" xfId="10" applyNumberFormat="1" applyFont="1" applyFill="1" applyBorder="1" applyAlignment="1">
      <alignment horizontal="center" vertical="center" wrapText="1" readingOrder="2"/>
    </xf>
    <xf numFmtId="49" fontId="6" fillId="7" borderId="22" xfId="10" applyNumberFormat="1" applyFont="1" applyFill="1" applyBorder="1" applyAlignment="1">
      <alignment horizontal="center" vertical="center" wrapText="1" readingOrder="2"/>
    </xf>
    <xf numFmtId="49" fontId="12" fillId="0" borderId="6" xfId="0" applyNumberFormat="1" applyFont="1" applyFill="1" applyBorder="1" applyAlignment="1">
      <alignment horizontal="left" vertical="center" wrapText="1"/>
    </xf>
    <xf numFmtId="168" fontId="9" fillId="0" borderId="37" xfId="0" applyNumberFormat="1" applyFont="1" applyFill="1" applyBorder="1" applyAlignment="1">
      <alignment vertical="center"/>
    </xf>
    <xf numFmtId="49" fontId="14" fillId="0" borderId="22" xfId="0" applyNumberFormat="1" applyFont="1" applyFill="1" applyBorder="1" applyAlignment="1">
      <alignment horizontal="left" vertical="center" wrapText="1"/>
    </xf>
    <xf numFmtId="49" fontId="12" fillId="0" borderId="22" xfId="0" applyNumberFormat="1" applyFont="1" applyFill="1" applyBorder="1" applyAlignment="1">
      <alignment horizontal="left" vertical="center" wrapText="1"/>
    </xf>
    <xf numFmtId="49" fontId="12" fillId="0" borderId="38" xfId="0" applyNumberFormat="1" applyFont="1" applyFill="1" applyBorder="1" applyAlignment="1">
      <alignment horizontal="left" vertical="center" wrapText="1"/>
    </xf>
    <xf numFmtId="171" fontId="9" fillId="0" borderId="9" xfId="11" applyNumberFormat="1" applyFont="1" applyBorder="1" applyAlignment="1" applyProtection="1">
      <alignment vertical="center"/>
      <protection locked="0"/>
    </xf>
    <xf numFmtId="171" fontId="9" fillId="0" borderId="20" xfId="11" applyNumberFormat="1" applyFont="1" applyBorder="1" applyAlignment="1" applyProtection="1">
      <alignment vertical="center"/>
      <protection locked="0"/>
    </xf>
    <xf numFmtId="49" fontId="15" fillId="7" borderId="12" xfId="0" applyNumberFormat="1" applyFont="1" applyFill="1" applyBorder="1" applyAlignment="1" applyProtection="1">
      <alignment horizontal="center" vertical="center" wrapText="1"/>
      <protection locked="0"/>
    </xf>
    <xf numFmtId="49" fontId="15" fillId="7" borderId="22" xfId="0" applyNumberFormat="1" applyFont="1" applyFill="1" applyBorder="1" applyAlignment="1" applyProtection="1">
      <alignment horizontal="center" vertical="center" wrapText="1"/>
      <protection locked="0"/>
    </xf>
    <xf numFmtId="168" fontId="9" fillId="0" borderId="9" xfId="0" applyNumberFormat="1" applyFont="1" applyFill="1" applyBorder="1" applyAlignment="1">
      <alignment vertical="center"/>
    </xf>
    <xf numFmtId="168" fontId="9" fillId="0" borderId="6" xfId="0" applyNumberFormat="1" applyFont="1" applyFill="1" applyBorder="1" applyAlignment="1">
      <alignment vertical="center"/>
    </xf>
    <xf numFmtId="168" fontId="9" fillId="0" borderId="29" xfId="0" applyNumberFormat="1" applyFont="1" applyFill="1" applyBorder="1" applyAlignment="1">
      <alignment vertical="center"/>
    </xf>
    <xf numFmtId="168" fontId="9" fillId="0" borderId="30" xfId="0" applyNumberFormat="1" applyFont="1" applyFill="1" applyBorder="1" applyAlignment="1">
      <alignment vertical="center"/>
    </xf>
    <xf numFmtId="168" fontId="9" fillId="0" borderId="12" xfId="0" applyNumberFormat="1" applyFont="1" applyFill="1" applyBorder="1" applyAlignment="1">
      <alignment vertical="center"/>
    </xf>
    <xf numFmtId="168" fontId="9" fillId="0" borderId="22" xfId="0" applyNumberFormat="1" applyFont="1" applyFill="1" applyBorder="1" applyAlignment="1">
      <alignment vertical="center"/>
    </xf>
    <xf numFmtId="168" fontId="9" fillId="0" borderId="0" xfId="0" applyNumberFormat="1" applyFont="1" applyFill="1" applyBorder="1" applyAlignment="1">
      <alignment vertical="center"/>
    </xf>
    <xf numFmtId="168" fontId="9" fillId="0" borderId="32" xfId="0" applyNumberFormat="1" applyFont="1" applyFill="1" applyBorder="1" applyAlignment="1">
      <alignment vertical="center"/>
    </xf>
    <xf numFmtId="168" fontId="6" fillId="0" borderId="12" xfId="0" applyNumberFormat="1" applyFont="1" applyFill="1" applyBorder="1" applyAlignment="1">
      <alignment vertical="center"/>
    </xf>
    <xf numFmtId="168" fontId="6" fillId="0" borderId="22" xfId="0" applyNumberFormat="1" applyFont="1" applyFill="1" applyBorder="1" applyAlignment="1">
      <alignment vertical="center"/>
    </xf>
    <xf numFmtId="168" fontId="6" fillId="0" borderId="0" xfId="0" applyNumberFormat="1" applyFont="1" applyFill="1" applyBorder="1" applyAlignment="1">
      <alignment vertical="center"/>
    </xf>
    <xf numFmtId="168" fontId="6" fillId="0" borderId="32" xfId="0" applyNumberFormat="1" applyFont="1" applyFill="1" applyBorder="1" applyAlignment="1">
      <alignment vertical="center"/>
    </xf>
    <xf numFmtId="168" fontId="9" fillId="0" borderId="20" xfId="0" applyNumberFormat="1" applyFont="1" applyFill="1" applyBorder="1" applyAlignment="1">
      <alignment vertical="center"/>
    </xf>
    <xf numFmtId="168" fontId="9" fillId="0" borderId="38" xfId="0" applyNumberFormat="1" applyFont="1" applyFill="1" applyBorder="1" applyAlignment="1">
      <alignment vertical="center"/>
    </xf>
    <xf numFmtId="168" fontId="9" fillId="0" borderId="39" xfId="0" applyNumberFormat="1" applyFont="1" applyFill="1" applyBorder="1" applyAlignment="1">
      <alignment vertical="center"/>
    </xf>
    <xf numFmtId="168" fontId="6" fillId="0" borderId="40" xfId="0" applyNumberFormat="1" applyFont="1" applyFill="1" applyBorder="1" applyAlignment="1">
      <alignment vertical="center"/>
    </xf>
    <xf numFmtId="49" fontId="15" fillId="7" borderId="20" xfId="0" applyNumberFormat="1" applyFont="1" applyFill="1" applyBorder="1" applyAlignment="1" applyProtection="1">
      <alignment horizontal="center" vertical="center" wrapText="1"/>
      <protection locked="0"/>
    </xf>
    <xf numFmtId="49" fontId="15" fillId="7" borderId="38" xfId="0" applyNumberFormat="1" applyFont="1" applyFill="1" applyBorder="1" applyAlignment="1" applyProtection="1">
      <alignment horizontal="center" vertical="center" wrapText="1"/>
      <protection locked="0"/>
    </xf>
    <xf numFmtId="49" fontId="6" fillId="7" borderId="9" xfId="11" applyNumberFormat="1" applyFont="1" applyFill="1" applyBorder="1" applyAlignment="1" applyProtection="1">
      <alignment horizontal="left" vertical="center" wrapText="1"/>
    </xf>
    <xf numFmtId="0" fontId="6" fillId="0" borderId="12" xfId="11" applyFont="1" applyBorder="1" applyAlignment="1" applyProtection="1">
      <alignment horizontal="left" vertical="center" wrapText="1"/>
    </xf>
    <xf numFmtId="171" fontId="9" fillId="0" borderId="12" xfId="11" applyNumberFormat="1" applyFont="1" applyBorder="1" applyAlignment="1" applyProtection="1">
      <alignment horizontal="left" vertical="center" wrapText="1"/>
    </xf>
    <xf numFmtId="171" fontId="6" fillId="0" borderId="12" xfId="11" applyNumberFormat="1" applyFont="1" applyBorder="1" applyAlignment="1" applyProtection="1">
      <alignment horizontal="left" vertical="center" wrapText="1"/>
    </xf>
    <xf numFmtId="171" fontId="9" fillId="0" borderId="12" xfId="11" applyNumberFormat="1" applyFont="1" applyFill="1" applyBorder="1" applyAlignment="1" applyProtection="1">
      <alignment horizontal="left" vertical="center" wrapText="1"/>
    </xf>
    <xf numFmtId="171" fontId="6" fillId="0" borderId="20" xfId="11" applyNumberFormat="1" applyFont="1" applyBorder="1" applyAlignment="1" applyProtection="1">
      <alignment horizontal="left" vertical="center" wrapText="1"/>
    </xf>
    <xf numFmtId="49" fontId="6" fillId="7" borderId="3"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6" fillId="7" borderId="41" xfId="0" applyNumberFormat="1" applyFont="1" applyFill="1" applyBorder="1" applyAlignment="1">
      <alignment horizontal="center" vertical="center" wrapText="1"/>
    </xf>
    <xf numFmtId="49" fontId="6" fillId="5" borderId="10" xfId="0" applyNumberFormat="1" applyFont="1" applyFill="1" applyBorder="1" applyAlignment="1">
      <alignment horizontal="center" vertical="center"/>
    </xf>
    <xf numFmtId="168" fontId="6" fillId="0" borderId="3" xfId="0" applyNumberFormat="1" applyFont="1" applyFill="1" applyBorder="1" applyAlignment="1">
      <alignment vertical="center"/>
    </xf>
    <xf numFmtId="168" fontId="9" fillId="0" borderId="40" xfId="0" applyNumberFormat="1" applyFont="1" applyFill="1" applyBorder="1" applyAlignment="1">
      <alignment vertical="center"/>
    </xf>
    <xf numFmtId="168" fontId="6" fillId="0" borderId="20" xfId="0" applyNumberFormat="1" applyFont="1" applyFill="1" applyBorder="1" applyAlignment="1">
      <alignment vertical="center"/>
    </xf>
    <xf numFmtId="49" fontId="6" fillId="5" borderId="42" xfId="0" applyNumberFormat="1" applyFont="1" applyFill="1" applyBorder="1" applyAlignment="1">
      <alignment horizontal="center" vertical="center"/>
    </xf>
    <xf numFmtId="49" fontId="6" fillId="7" borderId="43" xfId="4" applyNumberFormat="1" applyFont="1" applyFill="1" applyBorder="1" applyAlignment="1">
      <alignment horizontal="center" vertical="center"/>
    </xf>
    <xf numFmtId="49" fontId="6" fillId="7" borderId="44" xfId="4" applyNumberFormat="1" applyFont="1" applyFill="1" applyBorder="1" applyAlignment="1">
      <alignment horizontal="center" vertical="center"/>
    </xf>
    <xf numFmtId="0" fontId="6" fillId="7" borderId="43" xfId="4" applyNumberFormat="1" applyFont="1" applyFill="1" applyBorder="1" applyAlignment="1">
      <alignment horizontal="center" vertical="center"/>
    </xf>
    <xf numFmtId="49" fontId="6" fillId="7" borderId="27" xfId="0" applyNumberFormat="1" applyFont="1" applyFill="1" applyBorder="1" applyAlignment="1">
      <alignment horizontal="center" vertical="center"/>
    </xf>
    <xf numFmtId="49" fontId="6" fillId="0" borderId="9" xfId="0" applyNumberFormat="1" applyFont="1" applyFill="1" applyBorder="1" applyAlignment="1">
      <alignment vertical="center" wrapText="1"/>
    </xf>
    <xf numFmtId="49" fontId="6" fillId="0" borderId="20" xfId="0" applyNumberFormat="1" applyFont="1" applyFill="1" applyBorder="1" applyAlignment="1">
      <alignment horizontal="left" vertical="center" wrapText="1" readingOrder="1"/>
    </xf>
    <xf numFmtId="49" fontId="6" fillId="5" borderId="45" xfId="0" applyNumberFormat="1" applyFont="1" applyFill="1" applyBorder="1" applyAlignment="1" applyProtection="1">
      <alignment horizontal="center" vertical="center"/>
      <protection locked="0"/>
    </xf>
    <xf numFmtId="49" fontId="6" fillId="5" borderId="46" xfId="0" applyNumberFormat="1" applyFont="1" applyFill="1" applyBorder="1" applyAlignment="1" applyProtection="1">
      <alignment horizontal="center" vertical="center"/>
      <protection locked="0"/>
    </xf>
    <xf numFmtId="49" fontId="9" fillId="0" borderId="42" xfId="0" applyNumberFormat="1" applyFont="1" applyBorder="1" applyAlignment="1">
      <alignment vertical="center" wrapText="1"/>
    </xf>
    <xf numFmtId="168" fontId="9" fillId="0" borderId="47" xfId="0" applyNumberFormat="1" applyFont="1" applyFill="1" applyBorder="1" applyAlignment="1">
      <alignment vertical="center"/>
    </xf>
    <xf numFmtId="168" fontId="9" fillId="0" borderId="48" xfId="0" applyNumberFormat="1" applyFont="1" applyFill="1" applyBorder="1" applyAlignment="1">
      <alignment vertical="center"/>
    </xf>
    <xf numFmtId="0" fontId="8" fillId="0" borderId="0" xfId="0" applyFont="1" applyAlignment="1">
      <alignment horizontal="center"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32" xfId="0" applyFont="1" applyBorder="1" applyAlignment="1">
      <alignment vertical="center"/>
    </xf>
    <xf numFmtId="0" fontId="8" fillId="0" borderId="0" xfId="0" applyFont="1" applyAlignment="1">
      <alignment vertical="top"/>
    </xf>
    <xf numFmtId="0" fontId="17" fillId="0" borderId="0" xfId="0" applyFont="1" applyBorder="1" applyAlignment="1">
      <alignment vertical="center" wrapText="1"/>
    </xf>
    <xf numFmtId="49" fontId="6" fillId="0" borderId="49" xfId="0" applyNumberFormat="1" applyFont="1" applyBorder="1" applyAlignment="1">
      <alignment vertical="center" wrapText="1"/>
    </xf>
    <xf numFmtId="0" fontId="8" fillId="0" borderId="0" xfId="0" applyFont="1" applyFill="1" applyAlignment="1">
      <alignment vertical="center"/>
    </xf>
    <xf numFmtId="168" fontId="9" fillId="0" borderId="35" xfId="0" applyNumberFormat="1" applyFont="1" applyFill="1" applyBorder="1" applyAlignment="1">
      <alignment vertical="center"/>
    </xf>
    <xf numFmtId="49" fontId="13" fillId="0" borderId="12" xfId="0" applyNumberFormat="1" applyFont="1" applyFill="1" applyBorder="1" applyAlignment="1">
      <alignment vertical="center"/>
    </xf>
    <xf numFmtId="49" fontId="14" fillId="0" borderId="42" xfId="0" applyNumberFormat="1" applyFont="1" applyBorder="1"/>
    <xf numFmtId="49" fontId="9" fillId="0" borderId="0" xfId="0" applyNumberFormat="1" applyFont="1" applyFill="1" applyBorder="1" applyAlignment="1">
      <alignment vertical="center" wrapText="1"/>
    </xf>
    <xf numFmtId="49" fontId="6" fillId="0" borderId="3" xfId="0" applyNumberFormat="1" applyFont="1" applyFill="1" applyBorder="1" applyAlignment="1">
      <alignment vertical="center"/>
    </xf>
    <xf numFmtId="49" fontId="12" fillId="5" borderId="41" xfId="0" applyNumberFormat="1" applyFont="1" applyFill="1" applyBorder="1" applyAlignment="1" applyProtection="1">
      <alignment horizontal="center" vertical="center" wrapText="1"/>
      <protection locked="0"/>
    </xf>
    <xf numFmtId="49" fontId="9" fillId="0" borderId="9" xfId="0" applyNumberFormat="1" applyFont="1" applyFill="1" applyBorder="1" applyAlignment="1">
      <alignment vertical="center"/>
    </xf>
    <xf numFmtId="49" fontId="9" fillId="0" borderId="12" xfId="0" applyNumberFormat="1" applyFont="1" applyFill="1" applyBorder="1" applyAlignment="1">
      <alignment vertical="center"/>
    </xf>
    <xf numFmtId="49" fontId="9" fillId="0" borderId="20" xfId="0" applyNumberFormat="1" applyFont="1" applyFill="1" applyBorder="1" applyAlignment="1">
      <alignment vertical="center"/>
    </xf>
    <xf numFmtId="49" fontId="12" fillId="5" borderId="46" xfId="0" applyNumberFormat="1" applyFont="1" applyFill="1" applyBorder="1" applyAlignment="1" applyProtection="1">
      <alignment horizontal="center" vertical="center" wrapText="1"/>
      <protection locked="0"/>
    </xf>
    <xf numFmtId="49" fontId="12" fillId="5" borderId="29" xfId="0" applyNumberFormat="1" applyFont="1" applyFill="1" applyBorder="1" applyAlignment="1" applyProtection="1">
      <alignment horizontal="center" vertical="center" wrapText="1"/>
      <protection locked="0"/>
    </xf>
    <xf numFmtId="49" fontId="12" fillId="5" borderId="9" xfId="0" applyNumberFormat="1" applyFont="1" applyFill="1" applyBorder="1" applyAlignment="1" applyProtection="1">
      <alignment horizontal="center" vertical="center" wrapText="1"/>
      <protection locked="0"/>
    </xf>
    <xf numFmtId="49" fontId="6" fillId="0" borderId="12" xfId="8" quotePrefix="1" applyNumberFormat="1" applyFont="1" applyFill="1" applyBorder="1" applyAlignment="1" applyProtection="1">
      <alignment horizontal="left" vertical="center"/>
      <protection locked="0"/>
    </xf>
    <xf numFmtId="168" fontId="6" fillId="0" borderId="0" xfId="0" applyNumberFormat="1" applyFont="1" applyFill="1" applyBorder="1" applyAlignment="1">
      <alignment horizontal="right" vertical="center"/>
    </xf>
    <xf numFmtId="49" fontId="6" fillId="7" borderId="50" xfId="0" applyNumberFormat="1" applyFont="1" applyFill="1" applyBorder="1" applyAlignment="1">
      <alignment horizontal="center" vertical="center" wrapText="1"/>
    </xf>
    <xf numFmtId="49" fontId="6" fillId="7" borderId="51" xfId="0" applyNumberFormat="1" applyFont="1" applyFill="1" applyBorder="1" applyAlignment="1">
      <alignment horizontal="center" vertical="center" wrapText="1"/>
    </xf>
    <xf numFmtId="49" fontId="6" fillId="7" borderId="43" xfId="0" applyNumberFormat="1" applyFont="1" applyFill="1" applyBorder="1" applyAlignment="1">
      <alignment horizontal="center" vertical="center" wrapText="1"/>
    </xf>
    <xf numFmtId="168" fontId="9" fillId="0" borderId="10" xfId="0" applyNumberFormat="1" applyFont="1" applyFill="1" applyBorder="1" applyAlignment="1">
      <alignment vertical="center"/>
    </xf>
    <xf numFmtId="168" fontId="6" fillId="5" borderId="6" xfId="0" applyNumberFormat="1" applyFont="1" applyFill="1" applyBorder="1" applyAlignment="1" applyProtection="1">
      <alignment horizontal="center" vertical="center"/>
    </xf>
    <xf numFmtId="168" fontId="6" fillId="5" borderId="6" xfId="0" applyNumberFormat="1" applyFont="1" applyFill="1" applyBorder="1" applyAlignment="1" applyProtection="1">
      <alignment horizontal="center" vertical="center" wrapText="1"/>
    </xf>
    <xf numFmtId="49" fontId="12" fillId="5" borderId="13" xfId="0" applyNumberFormat="1" applyFont="1" applyFill="1" applyBorder="1" applyAlignment="1">
      <alignment horizontal="center" vertical="center" readingOrder="2"/>
    </xf>
    <xf numFmtId="49" fontId="12" fillId="5" borderId="18" xfId="0" applyNumberFormat="1" applyFont="1" applyFill="1" applyBorder="1" applyAlignment="1">
      <alignment horizontal="center" vertical="center"/>
    </xf>
    <xf numFmtId="49" fontId="12" fillId="5" borderId="10" xfId="0" applyNumberFormat="1" applyFont="1" applyFill="1" applyBorder="1" applyAlignment="1">
      <alignment horizontal="center" vertical="center" wrapText="1"/>
    </xf>
    <xf numFmtId="49" fontId="6" fillId="7" borderId="38" xfId="10" applyNumberFormat="1" applyFont="1" applyFill="1" applyBorder="1" applyAlignment="1">
      <alignment horizontal="center" vertical="center" wrapText="1" readingOrder="2"/>
    </xf>
    <xf numFmtId="49" fontId="6" fillId="7" borderId="35" xfId="4" applyNumberFormat="1" applyFont="1" applyFill="1" applyBorder="1" applyAlignment="1">
      <alignment horizontal="center" vertical="center"/>
    </xf>
    <xf numFmtId="169" fontId="9" fillId="0" borderId="24" xfId="0" applyNumberFormat="1" applyFont="1" applyFill="1" applyBorder="1" applyAlignment="1">
      <alignment vertical="center"/>
    </xf>
    <xf numFmtId="168" fontId="9" fillId="0" borderId="13" xfId="0" applyNumberFormat="1" applyFont="1" applyFill="1" applyBorder="1" applyAlignment="1">
      <alignment vertical="center"/>
    </xf>
    <xf numFmtId="168" fontId="9" fillId="0" borderId="8" xfId="0" applyNumberFormat="1" applyFont="1" applyFill="1" applyBorder="1" applyAlignment="1">
      <alignment vertical="center"/>
    </xf>
    <xf numFmtId="49" fontId="5" fillId="7" borderId="52" xfId="0" applyNumberFormat="1" applyFont="1" applyFill="1" applyBorder="1" applyAlignment="1">
      <alignment horizontal="center" vertical="center"/>
    </xf>
    <xf numFmtId="49" fontId="5" fillId="7" borderId="50" xfId="0" applyNumberFormat="1" applyFont="1" applyFill="1" applyBorder="1" applyAlignment="1">
      <alignment horizontal="center" vertical="center"/>
    </xf>
    <xf numFmtId="168" fontId="6" fillId="7" borderId="6" xfId="0" applyNumberFormat="1" applyFont="1" applyFill="1" applyBorder="1" applyAlignment="1" applyProtection="1">
      <alignment horizontal="center" vertical="center"/>
      <protection locked="0"/>
    </xf>
    <xf numFmtId="169" fontId="9" fillId="0" borderId="33" xfId="0" applyNumberFormat="1" applyFont="1" applyFill="1" applyBorder="1" applyAlignment="1">
      <alignment vertical="center"/>
    </xf>
    <xf numFmtId="169" fontId="9" fillId="0" borderId="13" xfId="0" applyNumberFormat="1" applyFont="1" applyFill="1" applyBorder="1" applyAlignment="1">
      <alignment vertical="center"/>
    </xf>
    <xf numFmtId="0" fontId="6" fillId="5" borderId="9" xfId="4" applyNumberFormat="1" applyFont="1" applyFill="1" applyBorder="1" applyAlignment="1" applyProtection="1">
      <alignment horizontal="center" vertical="center"/>
    </xf>
    <xf numFmtId="0" fontId="6" fillId="5" borderId="6" xfId="4" applyNumberFormat="1" applyFont="1" applyFill="1" applyBorder="1" applyAlignment="1" applyProtection="1">
      <alignment horizontal="center" vertical="center"/>
    </xf>
    <xf numFmtId="49" fontId="6" fillId="5" borderId="42" xfId="10" applyNumberFormat="1" applyFont="1" applyFill="1" applyBorder="1" applyAlignment="1">
      <alignment horizontal="center" vertical="center" wrapText="1" readingOrder="1"/>
    </xf>
    <xf numFmtId="49" fontId="6" fillId="5" borderId="10" xfId="10" applyNumberFormat="1" applyFont="1" applyFill="1" applyBorder="1" applyAlignment="1">
      <alignment horizontal="center" vertical="center" wrapText="1" readingOrder="1"/>
    </xf>
    <xf numFmtId="0" fontId="0" fillId="0" borderId="0" xfId="0" applyFill="1"/>
    <xf numFmtId="49" fontId="9" fillId="0" borderId="12" xfId="8" applyNumberFormat="1" applyFont="1" applyFill="1" applyBorder="1" applyAlignment="1" applyProtection="1">
      <alignment horizontal="left" vertical="center" wrapText="1"/>
      <protection locked="0"/>
    </xf>
    <xf numFmtId="0" fontId="14" fillId="0" borderId="13" xfId="0" applyFont="1" applyBorder="1" applyAlignment="1">
      <alignment vertical="center"/>
    </xf>
    <xf numFmtId="0" fontId="14" fillId="0" borderId="18" xfId="0" applyFont="1" applyBorder="1" applyAlignment="1">
      <alignment vertical="center"/>
    </xf>
    <xf numFmtId="0" fontId="12" fillId="0" borderId="8" xfId="0" applyFont="1" applyBorder="1" applyAlignment="1">
      <alignment vertical="center"/>
    </xf>
    <xf numFmtId="0" fontId="14" fillId="0" borderId="9" xfId="0" applyFont="1" applyBorder="1" applyAlignment="1">
      <alignment vertical="center"/>
    </xf>
    <xf numFmtId="0" fontId="14" fillId="0" borderId="12" xfId="0" applyFont="1" applyBorder="1" applyAlignment="1">
      <alignment vertical="center"/>
    </xf>
    <xf numFmtId="0" fontId="12" fillId="0" borderId="12" xfId="0" applyFont="1" applyBorder="1" applyAlignment="1">
      <alignment vertical="center"/>
    </xf>
    <xf numFmtId="0" fontId="12" fillId="0" borderId="20" xfId="0" applyFont="1" applyBorder="1" applyAlignment="1">
      <alignment vertical="center"/>
    </xf>
    <xf numFmtId="170" fontId="14" fillId="0" borderId="23" xfId="4" applyNumberFormat="1" applyFont="1" applyFill="1" applyBorder="1" applyAlignment="1">
      <alignment horizontal="right" vertical="center"/>
    </xf>
    <xf numFmtId="170" fontId="14" fillId="0" borderId="53" xfId="4" applyNumberFormat="1" applyFont="1" applyFill="1" applyBorder="1" applyAlignment="1">
      <alignment horizontal="right" vertical="center"/>
    </xf>
    <xf numFmtId="170" fontId="14" fillId="0" borderId="47" xfId="4" applyNumberFormat="1" applyFont="1" applyFill="1" applyBorder="1" applyAlignment="1">
      <alignment horizontal="right" vertical="center"/>
    </xf>
    <xf numFmtId="168" fontId="14" fillId="0" borderId="54" xfId="4" applyNumberFormat="1" applyFont="1" applyFill="1" applyBorder="1" applyAlignment="1">
      <alignment horizontal="right" vertical="center" wrapText="1"/>
    </xf>
    <xf numFmtId="170" fontId="14" fillId="0" borderId="55" xfId="4" applyNumberFormat="1" applyFont="1" applyFill="1" applyBorder="1" applyAlignment="1">
      <alignment horizontal="right" vertical="center"/>
    </xf>
    <xf numFmtId="168" fontId="14" fillId="0" borderId="56" xfId="4" applyNumberFormat="1" applyFont="1" applyFill="1" applyBorder="1" applyAlignment="1">
      <alignment horizontal="right" vertical="center" wrapText="1"/>
    </xf>
    <xf numFmtId="170" fontId="14" fillId="0" borderId="57" xfId="4" applyNumberFormat="1" applyFont="1" applyFill="1" applyBorder="1" applyAlignment="1">
      <alignment horizontal="right" vertical="center"/>
    </xf>
    <xf numFmtId="170" fontId="14" fillId="0" borderId="58" xfId="4" applyNumberFormat="1" applyFont="1" applyFill="1" applyBorder="1" applyAlignment="1">
      <alignment horizontal="right" vertical="center"/>
    </xf>
    <xf numFmtId="170" fontId="14" fillId="0" borderId="23" xfId="4" applyNumberFormat="1" applyFont="1" applyFill="1" applyBorder="1" applyAlignment="1">
      <alignment vertical="center"/>
    </xf>
    <xf numFmtId="170" fontId="14" fillId="0" borderId="37" xfId="4" applyNumberFormat="1" applyFont="1" applyFill="1" applyBorder="1" applyAlignment="1">
      <alignment vertical="center"/>
    </xf>
    <xf numFmtId="170" fontId="14" fillId="0" borderId="24" xfId="4" applyNumberFormat="1" applyFont="1" applyFill="1" applyBorder="1" applyAlignment="1">
      <alignment vertical="center"/>
    </xf>
    <xf numFmtId="170" fontId="14" fillId="0" borderId="33" xfId="4" applyNumberFormat="1" applyFont="1" applyFill="1" applyBorder="1" applyAlignment="1">
      <alignment vertical="center"/>
    </xf>
    <xf numFmtId="170" fontId="12" fillId="0" borderId="7" xfId="4" applyNumberFormat="1" applyFont="1" applyFill="1" applyBorder="1" applyAlignment="1">
      <alignment vertical="center"/>
    </xf>
    <xf numFmtId="170" fontId="12" fillId="0" borderId="35" xfId="4" applyNumberFormat="1" applyFont="1" applyFill="1" applyBorder="1" applyAlignment="1">
      <alignment vertical="center"/>
    </xf>
    <xf numFmtId="0" fontId="12" fillId="0" borderId="12" xfId="0" applyNumberFormat="1" applyFont="1" applyFill="1" applyBorder="1" applyAlignment="1">
      <alignment horizontal="left" vertical="center"/>
    </xf>
    <xf numFmtId="170" fontId="14" fillId="0" borderId="10" xfId="0" applyNumberFormat="1" applyFont="1" applyFill="1" applyBorder="1" applyAlignment="1">
      <alignment vertical="center"/>
    </xf>
    <xf numFmtId="170" fontId="14" fillId="0" borderId="46" xfId="0" applyNumberFormat="1" applyFont="1" applyFill="1" applyBorder="1" applyAlignment="1">
      <alignment vertical="center"/>
    </xf>
    <xf numFmtId="171" fontId="9" fillId="0" borderId="9" xfId="11" applyNumberFormat="1" applyFont="1" applyFill="1" applyBorder="1" applyAlignment="1" applyProtection="1">
      <alignment vertical="center"/>
      <protection locked="0"/>
    </xf>
    <xf numFmtId="171" fontId="16" fillId="0" borderId="12" xfId="11" applyNumberFormat="1" applyFont="1" applyFill="1" applyBorder="1" applyAlignment="1" applyProtection="1">
      <alignment horizontal="center" vertical="center"/>
      <protection locked="0"/>
    </xf>
    <xf numFmtId="49" fontId="6" fillId="7" borderId="6" xfId="11" applyNumberFormat="1" applyFont="1" applyFill="1" applyBorder="1" applyAlignment="1" applyProtection="1">
      <alignment horizontal="left" vertical="center" wrapText="1"/>
    </xf>
    <xf numFmtId="168" fontId="6" fillId="0" borderId="7" xfId="0" applyNumberFormat="1" applyFont="1" applyFill="1" applyBorder="1" applyAlignment="1">
      <alignment vertical="center"/>
    </xf>
    <xf numFmtId="49" fontId="6" fillId="5" borderId="46" xfId="10" applyNumberFormat="1" applyFont="1" applyFill="1" applyBorder="1" applyAlignment="1">
      <alignment horizontal="center" vertical="center" wrapText="1" readingOrder="2"/>
    </xf>
    <xf numFmtId="49" fontId="6" fillId="5" borderId="20" xfId="10" applyNumberFormat="1" applyFont="1" applyFill="1" applyBorder="1" applyAlignment="1">
      <alignment horizontal="center" vertical="center" wrapText="1" readingOrder="1"/>
    </xf>
    <xf numFmtId="49" fontId="6" fillId="5" borderId="46" xfId="10" applyNumberFormat="1" applyFont="1" applyFill="1" applyBorder="1" applyAlignment="1">
      <alignment horizontal="center" vertical="center" wrapText="1" readingOrder="1"/>
    </xf>
    <xf numFmtId="49" fontId="6" fillId="7" borderId="9" xfId="11" applyNumberFormat="1" applyFont="1" applyFill="1" applyBorder="1" applyAlignment="1">
      <alignment horizontal="left" vertical="center" wrapText="1"/>
    </xf>
    <xf numFmtId="168" fontId="6" fillId="0" borderId="13" xfId="0" applyNumberFormat="1" applyFont="1" applyFill="1" applyBorder="1" applyAlignment="1">
      <alignment vertical="center"/>
    </xf>
    <xf numFmtId="0" fontId="9" fillId="0" borderId="6" xfId="0" applyNumberFormat="1" applyFont="1" applyFill="1" applyBorder="1" applyAlignment="1">
      <alignment vertical="center"/>
    </xf>
    <xf numFmtId="0" fontId="6" fillId="0" borderId="12" xfId="11" applyFont="1" applyFill="1" applyBorder="1" applyAlignment="1" applyProtection="1">
      <alignment horizontal="left" vertical="center" wrapText="1"/>
    </xf>
    <xf numFmtId="171" fontId="6" fillId="0" borderId="12" xfId="11" applyNumberFormat="1" applyFont="1" applyFill="1" applyBorder="1" applyAlignment="1" applyProtection="1">
      <alignment horizontal="left" vertical="center" wrapText="1"/>
    </xf>
    <xf numFmtId="171" fontId="6" fillId="0" borderId="20" xfId="11" applyNumberFormat="1" applyFont="1" applyFill="1" applyBorder="1" applyAlignment="1" applyProtection="1">
      <alignment horizontal="left" vertical="center" wrapText="1"/>
    </xf>
    <xf numFmtId="0" fontId="6" fillId="0" borderId="22" xfId="11" applyFont="1" applyFill="1" applyBorder="1" applyAlignment="1" applyProtection="1">
      <alignment horizontal="left" vertical="center" wrapText="1"/>
    </xf>
    <xf numFmtId="171" fontId="9" fillId="0" borderId="22" xfId="11" applyNumberFormat="1" applyFont="1" applyFill="1" applyBorder="1" applyAlignment="1" applyProtection="1">
      <alignment horizontal="left" vertical="center" wrapText="1"/>
    </xf>
    <xf numFmtId="171" fontId="6" fillId="0" borderId="22" xfId="11" applyNumberFormat="1" applyFont="1" applyFill="1" applyBorder="1" applyAlignment="1" applyProtection="1">
      <alignment horizontal="left" vertical="center" wrapText="1"/>
    </xf>
    <xf numFmtId="49" fontId="9" fillId="0" borderId="9" xfId="0" applyNumberFormat="1" applyFont="1" applyFill="1" applyBorder="1" applyAlignment="1">
      <alignment vertical="center" wrapText="1"/>
    </xf>
    <xf numFmtId="168" fontId="9" fillId="0" borderId="59" xfId="0" applyNumberFormat="1" applyFont="1" applyFill="1" applyBorder="1" applyAlignment="1">
      <alignment vertical="center"/>
    </xf>
    <xf numFmtId="168" fontId="9" fillId="0" borderId="13" xfId="0" applyNumberFormat="1" applyFont="1" applyFill="1" applyBorder="1" applyAlignment="1">
      <alignment vertical="center"/>
    </xf>
    <xf numFmtId="49" fontId="6" fillId="0" borderId="46" xfId="0" applyNumberFormat="1" applyFont="1" applyFill="1" applyBorder="1" applyAlignment="1">
      <alignment vertical="center" wrapText="1"/>
    </xf>
    <xf numFmtId="168" fontId="6" fillId="0" borderId="46" xfId="0" applyNumberFormat="1" applyFont="1" applyFill="1" applyBorder="1" applyAlignment="1">
      <alignment vertical="center"/>
    </xf>
    <xf numFmtId="168" fontId="6" fillId="0" borderId="38" xfId="0" applyNumberFormat="1" applyFont="1" applyFill="1" applyBorder="1" applyAlignment="1">
      <alignment vertical="center"/>
    </xf>
    <xf numFmtId="49" fontId="6" fillId="6" borderId="6" xfId="0" applyNumberFormat="1" applyFont="1" applyFill="1" applyBorder="1" applyAlignment="1">
      <alignment horizontal="center" vertical="center" wrapText="1"/>
    </xf>
    <xf numFmtId="49" fontId="20" fillId="6" borderId="39" xfId="0" applyNumberFormat="1" applyFont="1" applyFill="1" applyBorder="1" applyAlignment="1">
      <alignment horizontal="center" vertical="center"/>
    </xf>
    <xf numFmtId="168" fontId="6" fillId="0" borderId="59" xfId="0" applyNumberFormat="1" applyFont="1" applyFill="1" applyBorder="1" applyAlignment="1">
      <alignment vertical="center"/>
    </xf>
    <xf numFmtId="168" fontId="6" fillId="0" borderId="13" xfId="0" applyNumberFormat="1" applyFont="1" applyFill="1" applyBorder="1" applyAlignment="1">
      <alignment vertical="center"/>
    </xf>
    <xf numFmtId="168" fontId="9" fillId="0" borderId="13" xfId="0" applyNumberFormat="1" applyFont="1" applyFill="1" applyBorder="1" applyAlignment="1">
      <alignment horizontal="right" vertical="center"/>
    </xf>
    <xf numFmtId="49" fontId="9" fillId="0" borderId="59" xfId="0" applyNumberFormat="1" applyFont="1" applyBorder="1" applyAlignment="1">
      <alignment vertical="center" wrapText="1"/>
    </xf>
    <xf numFmtId="168" fontId="9" fillId="0" borderId="60" xfId="0" applyNumberFormat="1" applyFont="1" applyFill="1" applyBorder="1" applyAlignment="1">
      <alignment horizontal="right" vertical="center"/>
    </xf>
    <xf numFmtId="168" fontId="9" fillId="0" borderId="61" xfId="0" applyNumberFormat="1" applyFont="1" applyFill="1" applyBorder="1" applyAlignment="1">
      <alignment horizontal="right" vertical="center"/>
    </xf>
    <xf numFmtId="49" fontId="6" fillId="0" borderId="22" xfId="0" applyNumberFormat="1" applyFont="1" applyFill="1" applyBorder="1" applyAlignment="1">
      <alignment vertical="center"/>
    </xf>
    <xf numFmtId="49" fontId="6" fillId="0" borderId="46" xfId="0" applyNumberFormat="1" applyFont="1" applyFill="1" applyBorder="1" applyAlignment="1">
      <alignment vertical="center"/>
    </xf>
    <xf numFmtId="49" fontId="9" fillId="0" borderId="22" xfId="0" applyNumberFormat="1" applyFont="1" applyFill="1" applyBorder="1" applyAlignment="1">
      <alignment vertical="center"/>
    </xf>
    <xf numFmtId="49" fontId="9" fillId="0" borderId="38" xfId="0" applyNumberFormat="1" applyFont="1" applyFill="1" applyBorder="1" applyAlignment="1">
      <alignment vertical="center"/>
    </xf>
    <xf numFmtId="49" fontId="12" fillId="0" borderId="9" xfId="0" applyNumberFormat="1" applyFont="1" applyBorder="1" applyAlignment="1">
      <alignment vertical="center" wrapText="1"/>
    </xf>
    <xf numFmtId="49" fontId="14" fillId="0" borderId="12" xfId="0" applyNumberFormat="1" applyFont="1" applyBorder="1" applyAlignment="1">
      <alignment vertical="center" wrapText="1"/>
    </xf>
    <xf numFmtId="49" fontId="12" fillId="0" borderId="12" xfId="0" applyNumberFormat="1" applyFont="1" applyBorder="1" applyAlignment="1">
      <alignment vertical="center" wrapText="1"/>
    </xf>
    <xf numFmtId="49" fontId="14" fillId="0" borderId="20" xfId="0" applyNumberFormat="1" applyFont="1" applyBorder="1" applyAlignment="1">
      <alignment vertical="center" wrapText="1"/>
    </xf>
    <xf numFmtId="168" fontId="9" fillId="0" borderId="62" xfId="0" applyNumberFormat="1" applyFont="1" applyFill="1" applyBorder="1" applyAlignment="1">
      <alignment vertical="center"/>
    </xf>
    <xf numFmtId="168" fontId="9" fillId="0" borderId="18" xfId="0" applyNumberFormat="1" applyFont="1" applyFill="1" applyBorder="1" applyAlignment="1">
      <alignment vertical="center"/>
    </xf>
    <xf numFmtId="168" fontId="9" fillId="0" borderId="19" xfId="0" applyNumberFormat="1" applyFont="1" applyFill="1" applyBorder="1" applyAlignment="1">
      <alignment vertical="center"/>
    </xf>
    <xf numFmtId="168" fontId="9" fillId="0" borderId="42" xfId="0" applyNumberFormat="1" applyFont="1" applyFill="1" applyBorder="1" applyAlignment="1">
      <alignment vertical="center"/>
    </xf>
    <xf numFmtId="168" fontId="9" fillId="0" borderId="59" xfId="0" applyNumberFormat="1" applyFont="1" applyFill="1" applyBorder="1" applyAlignment="1">
      <alignment vertical="center"/>
    </xf>
    <xf numFmtId="168" fontId="6" fillId="0" borderId="59" xfId="0" applyNumberFormat="1" applyFont="1" applyFill="1" applyBorder="1" applyAlignment="1">
      <alignment vertical="center"/>
    </xf>
    <xf numFmtId="168" fontId="9" fillId="0" borderId="49" xfId="0" applyNumberFormat="1" applyFont="1" applyFill="1" applyBorder="1" applyAlignment="1">
      <alignment vertical="center"/>
    </xf>
    <xf numFmtId="168" fontId="9" fillId="0" borderId="61" xfId="0" applyNumberFormat="1" applyFont="1" applyFill="1" applyBorder="1" applyAlignment="1">
      <alignment vertical="center"/>
    </xf>
    <xf numFmtId="168" fontId="9" fillId="0" borderId="60" xfId="0" applyNumberFormat="1" applyFont="1" applyFill="1" applyBorder="1" applyAlignment="1">
      <alignment vertical="center"/>
    </xf>
    <xf numFmtId="168" fontId="6" fillId="0" borderId="60" xfId="0" applyNumberFormat="1" applyFont="1" applyFill="1" applyBorder="1" applyAlignment="1">
      <alignment vertical="center"/>
    </xf>
    <xf numFmtId="168" fontId="9" fillId="0" borderId="4" xfId="0" applyNumberFormat="1" applyFont="1" applyFill="1" applyBorder="1" applyAlignment="1">
      <alignment vertical="center"/>
    </xf>
    <xf numFmtId="168" fontId="9" fillId="0" borderId="14" xfId="0" applyNumberFormat="1" applyFont="1" applyFill="1" applyBorder="1" applyAlignment="1">
      <alignment vertical="center"/>
    </xf>
    <xf numFmtId="168" fontId="6" fillId="0" borderId="14" xfId="0" applyNumberFormat="1" applyFont="1" applyFill="1" applyBorder="1" applyAlignment="1">
      <alignment vertical="center"/>
    </xf>
    <xf numFmtId="168" fontId="9" fillId="0" borderId="21" xfId="0" applyNumberFormat="1" applyFont="1" applyFill="1" applyBorder="1" applyAlignment="1">
      <alignment vertical="center"/>
    </xf>
    <xf numFmtId="168" fontId="9" fillId="0" borderId="13" xfId="0" applyNumberFormat="1" applyFont="1" applyFill="1" applyBorder="1" applyAlignment="1">
      <alignment vertical="center"/>
    </xf>
    <xf numFmtId="168" fontId="6" fillId="0" borderId="13" xfId="0" applyNumberFormat="1" applyFont="1" applyFill="1" applyBorder="1" applyAlignment="1">
      <alignment vertical="center"/>
    </xf>
    <xf numFmtId="168" fontId="9" fillId="0" borderId="8" xfId="0" applyNumberFormat="1" applyFont="1" applyFill="1" applyBorder="1" applyAlignment="1">
      <alignment vertical="center"/>
    </xf>
    <xf numFmtId="168" fontId="9" fillId="0" borderId="63" xfId="0" applyNumberFormat="1" applyFont="1" applyFill="1" applyBorder="1" applyAlignment="1">
      <alignment vertical="center"/>
    </xf>
    <xf numFmtId="168" fontId="9" fillId="0" borderId="16" xfId="0" applyNumberFormat="1" applyFont="1" applyFill="1" applyBorder="1" applyAlignment="1">
      <alignment vertical="center"/>
    </xf>
    <xf numFmtId="168" fontId="9" fillId="0" borderId="64" xfId="0" applyNumberFormat="1" applyFont="1" applyFill="1" applyBorder="1" applyAlignment="1">
      <alignment vertical="center"/>
    </xf>
    <xf numFmtId="168" fontId="9" fillId="0" borderId="17" xfId="0" applyNumberFormat="1" applyFont="1" applyFill="1" applyBorder="1" applyAlignment="1">
      <alignment vertical="center"/>
    </xf>
    <xf numFmtId="168" fontId="9" fillId="0" borderId="15" xfId="0" applyNumberFormat="1" applyFont="1" applyFill="1" applyBorder="1" applyAlignment="1">
      <alignment vertical="center"/>
    </xf>
    <xf numFmtId="0" fontId="13" fillId="0" borderId="0" xfId="0" applyFont="1" applyAlignment="1">
      <alignment vertical="center"/>
    </xf>
    <xf numFmtId="171" fontId="9" fillId="0" borderId="38" xfId="11" applyNumberFormat="1" applyFont="1" applyFill="1" applyBorder="1" applyAlignment="1" applyProtection="1">
      <alignment horizontal="left" vertical="center" wrapText="1"/>
    </xf>
    <xf numFmtId="168" fontId="6" fillId="0" borderId="60" xfId="0" applyNumberFormat="1" applyFont="1" applyFill="1" applyBorder="1" applyAlignment="1">
      <alignment horizontal="right" vertical="center"/>
    </xf>
    <xf numFmtId="168" fontId="6" fillId="0" borderId="4" xfId="0" applyNumberFormat="1" applyFont="1" applyFill="1" applyBorder="1" applyAlignment="1">
      <alignment horizontal="right" vertical="center"/>
    </xf>
    <xf numFmtId="168" fontId="9" fillId="0" borderId="16" xfId="0" applyNumberFormat="1" applyFont="1" applyFill="1" applyBorder="1" applyAlignment="1">
      <alignment horizontal="right" vertical="center"/>
    </xf>
    <xf numFmtId="168" fontId="9" fillId="0" borderId="64" xfId="0" applyNumberFormat="1" applyFont="1" applyFill="1" applyBorder="1" applyAlignment="1">
      <alignment horizontal="right" vertical="center"/>
    </xf>
    <xf numFmtId="168" fontId="9" fillId="0" borderId="63" xfId="0" applyNumberFormat="1" applyFont="1" applyFill="1" applyBorder="1" applyAlignment="1">
      <alignment horizontal="right" vertical="center"/>
    </xf>
    <xf numFmtId="49" fontId="9" fillId="0" borderId="59" xfId="0" applyNumberFormat="1" applyFont="1" applyFill="1" applyBorder="1" applyAlignment="1">
      <alignment vertical="center" wrapText="1"/>
    </xf>
    <xf numFmtId="0" fontId="12" fillId="0" borderId="69" xfId="0" applyFont="1" applyBorder="1" applyAlignment="1">
      <alignment vertical="center"/>
    </xf>
    <xf numFmtId="0" fontId="9" fillId="0" borderId="10" xfId="0" applyFont="1" applyFill="1" applyBorder="1" applyAlignment="1">
      <alignment vertical="center"/>
    </xf>
    <xf numFmtId="0" fontId="9" fillId="0" borderId="13" xfId="0" applyFont="1" applyFill="1" applyBorder="1" applyAlignment="1">
      <alignment vertical="center"/>
    </xf>
    <xf numFmtId="0" fontId="9" fillId="0" borderId="8" xfId="0" applyFont="1" applyFill="1" applyBorder="1" applyAlignment="1">
      <alignment vertical="center" wrapText="1"/>
    </xf>
    <xf numFmtId="49" fontId="9" fillId="0" borderId="42" xfId="0" applyNumberFormat="1" applyFont="1" applyFill="1" applyBorder="1" applyAlignment="1">
      <alignment vertical="center" wrapText="1"/>
    </xf>
    <xf numFmtId="0" fontId="9" fillId="0" borderId="59" xfId="0" applyFont="1" applyFill="1" applyBorder="1" applyAlignment="1">
      <alignment vertical="center"/>
    </xf>
    <xf numFmtId="49" fontId="6" fillId="0" borderId="59" xfId="0" applyNumberFormat="1" applyFont="1" applyFill="1" applyBorder="1" applyAlignment="1">
      <alignment vertical="center" wrapText="1"/>
    </xf>
    <xf numFmtId="0" fontId="18" fillId="0" borderId="0" xfId="0" applyFont="1" applyFill="1" applyAlignment="1">
      <alignment horizontal="left" vertical="top" wrapText="1"/>
    </xf>
    <xf numFmtId="0" fontId="19" fillId="0" borderId="0" xfId="0" applyFont="1" applyFill="1" applyAlignment="1">
      <alignment horizontal="left" vertical="top" wrapText="1"/>
    </xf>
    <xf numFmtId="49" fontId="7" fillId="6" borderId="4"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49" fontId="11" fillId="6" borderId="4" xfId="0" applyNumberFormat="1" applyFont="1" applyFill="1" applyBorder="1" applyAlignment="1" applyProtection="1">
      <alignment horizontal="center" vertical="center" wrapText="1"/>
      <protection locked="0"/>
    </xf>
    <xf numFmtId="0" fontId="11" fillId="6" borderId="4" xfId="0" applyFont="1" applyFill="1" applyBorder="1" applyAlignment="1" applyProtection="1">
      <alignment horizontal="center" vertical="center" wrapText="1"/>
      <protection locked="0"/>
    </xf>
    <xf numFmtId="168" fontId="6" fillId="5" borderId="3" xfId="0" applyNumberFormat="1" applyFont="1" applyFill="1" applyBorder="1" applyAlignment="1" applyProtection="1">
      <alignment horizontal="center" vertical="center" wrapText="1"/>
      <protection locked="0"/>
    </xf>
    <xf numFmtId="168" fontId="6" fillId="5" borderId="2" xfId="0" applyNumberFormat="1" applyFont="1" applyFill="1" applyBorder="1" applyAlignment="1" applyProtection="1">
      <alignment horizontal="center" vertical="center" wrapText="1"/>
      <protection locked="0"/>
    </xf>
    <xf numFmtId="49" fontId="7" fillId="6" borderId="4" xfId="0" applyNumberFormat="1" applyFont="1" applyFill="1" applyBorder="1" applyAlignment="1">
      <alignment horizontal="center" vertical="center"/>
    </xf>
    <xf numFmtId="0" fontId="7" fillId="6" borderId="4" xfId="0" applyFont="1" applyFill="1" applyBorder="1" applyAlignment="1">
      <alignment horizontal="center" vertical="center"/>
    </xf>
    <xf numFmtId="49" fontId="12" fillId="5" borderId="42" xfId="0" applyNumberFormat="1" applyFont="1" applyFill="1" applyBorder="1" applyAlignment="1">
      <alignment horizontal="center" vertical="center" wrapText="1"/>
    </xf>
    <xf numFmtId="14" fontId="12" fillId="5" borderId="11" xfId="0" applyNumberFormat="1" applyFont="1" applyFill="1" applyBorder="1" applyAlignment="1">
      <alignment horizontal="center" vertical="center" wrapText="1"/>
    </xf>
    <xf numFmtId="49" fontId="7" fillId="6" borderId="39" xfId="0" applyNumberFormat="1" applyFont="1" applyFill="1" applyBorder="1" applyAlignment="1">
      <alignment horizontal="center" vertical="center"/>
    </xf>
    <xf numFmtId="0" fontId="7" fillId="6" borderId="39" xfId="0" applyNumberFormat="1" applyFont="1" applyFill="1" applyBorder="1" applyAlignment="1">
      <alignment horizontal="center" vertical="center"/>
    </xf>
    <xf numFmtId="49" fontId="12" fillId="0" borderId="65" xfId="0" applyNumberFormat="1" applyFont="1" applyBorder="1" applyAlignment="1">
      <alignment horizontal="center" vertical="center"/>
    </xf>
    <xf numFmtId="0" fontId="12" fillId="0" borderId="60" xfId="0" applyNumberFormat="1" applyFont="1" applyBorder="1" applyAlignment="1">
      <alignment horizontal="center" vertical="center"/>
    </xf>
    <xf numFmtId="0" fontId="12" fillId="0" borderId="25"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25" xfId="0" applyNumberFormat="1" applyFont="1" applyBorder="1" applyAlignment="1">
      <alignment horizontal="center" vertical="center"/>
    </xf>
    <xf numFmtId="171" fontId="16" fillId="0" borderId="27" xfId="11" applyNumberFormat="1" applyFont="1" applyFill="1" applyBorder="1" applyAlignment="1" applyProtection="1">
      <alignment horizontal="center" vertical="center"/>
      <protection locked="0"/>
    </xf>
    <xf numFmtId="171" fontId="16" fillId="0" borderId="66" xfId="11" applyNumberFormat="1" applyFont="1" applyFill="1" applyBorder="1" applyAlignment="1" applyProtection="1">
      <alignment horizontal="center" vertical="center"/>
      <protection locked="0"/>
    </xf>
    <xf numFmtId="49" fontId="7" fillId="6" borderId="39" xfId="0" applyNumberFormat="1" applyFont="1" applyFill="1" applyBorder="1" applyAlignment="1">
      <alignment horizontal="center" vertical="center" wrapText="1"/>
    </xf>
    <xf numFmtId="0" fontId="7" fillId="6" borderId="39" xfId="0" applyFont="1" applyFill="1" applyBorder="1" applyAlignment="1">
      <alignment horizontal="center" vertical="center" wrapText="1"/>
    </xf>
    <xf numFmtId="49" fontId="6" fillId="5" borderId="3" xfId="10" applyNumberFormat="1" applyFont="1" applyFill="1" applyBorder="1" applyAlignment="1">
      <alignment horizontal="center" vertical="top" wrapText="1" readingOrder="2"/>
    </xf>
    <xf numFmtId="0" fontId="6" fillId="5" borderId="2" xfId="10" applyNumberFormat="1" applyFont="1" applyFill="1" applyBorder="1" applyAlignment="1">
      <alignment horizontal="center" vertical="top" wrapText="1" readingOrder="2"/>
    </xf>
    <xf numFmtId="0" fontId="7" fillId="6" borderId="39" xfId="0" applyNumberFormat="1" applyFont="1" applyFill="1" applyBorder="1" applyAlignment="1">
      <alignment horizontal="center" vertical="center" wrapText="1"/>
    </xf>
    <xf numFmtId="49" fontId="6" fillId="5" borderId="3" xfId="10" applyNumberFormat="1" applyFont="1" applyFill="1" applyBorder="1" applyAlignment="1">
      <alignment horizontal="center" vertical="center" wrapText="1" readingOrder="2"/>
    </xf>
    <xf numFmtId="0" fontId="6" fillId="5" borderId="41" xfId="10" applyNumberFormat="1" applyFont="1" applyFill="1" applyBorder="1" applyAlignment="1">
      <alignment horizontal="center" vertical="center" wrapText="1" readingOrder="2"/>
    </xf>
    <xf numFmtId="0" fontId="7" fillId="6" borderId="39" xfId="0" applyFont="1" applyFill="1" applyBorder="1" applyAlignment="1">
      <alignment horizontal="center" vertical="center"/>
    </xf>
    <xf numFmtId="49" fontId="6" fillId="5" borderId="6" xfId="11" applyNumberFormat="1" applyFont="1" applyFill="1" applyBorder="1" applyAlignment="1" applyProtection="1">
      <alignment horizontal="center" vertical="center" wrapText="1"/>
      <protection locked="0"/>
    </xf>
    <xf numFmtId="49" fontId="6" fillId="5" borderId="18" xfId="11" applyNumberFormat="1" applyFont="1" applyFill="1" applyBorder="1" applyAlignment="1" applyProtection="1">
      <alignment horizontal="center" vertical="center" wrapText="1"/>
      <protection locked="0"/>
    </xf>
    <xf numFmtId="0" fontId="6" fillId="5" borderId="38" xfId="11" applyNumberFormat="1" applyFont="1" applyFill="1" applyBorder="1" applyAlignment="1" applyProtection="1">
      <alignment horizontal="center" vertical="center" wrapText="1"/>
      <protection locked="0"/>
    </xf>
    <xf numFmtId="0" fontId="6" fillId="5" borderId="18" xfId="11" applyNumberFormat="1" applyFont="1" applyFill="1" applyBorder="1" applyAlignment="1" applyProtection="1">
      <alignment horizontal="center" vertical="center" wrapText="1"/>
      <protection locked="0"/>
    </xf>
    <xf numFmtId="0" fontId="17" fillId="0" borderId="9" xfId="0" applyFont="1" applyBorder="1" applyAlignment="1">
      <alignment horizontal="left" vertical="top" wrapText="1"/>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17" fillId="0" borderId="12" xfId="0" applyFont="1" applyBorder="1" applyAlignment="1">
      <alignment horizontal="left" vertical="top" wrapText="1"/>
    </xf>
    <xf numFmtId="0" fontId="17" fillId="0" borderId="0" xfId="0" applyFont="1" applyBorder="1" applyAlignment="1">
      <alignment horizontal="left" vertical="top" wrapText="1"/>
    </xf>
    <xf numFmtId="0" fontId="17" fillId="0" borderId="32" xfId="0" applyFont="1" applyBorder="1" applyAlignment="1">
      <alignment horizontal="left" vertical="top" wrapText="1"/>
    </xf>
    <xf numFmtId="0" fontId="17" fillId="0" borderId="0" xfId="0" applyFont="1" applyBorder="1" applyAlignment="1">
      <alignment horizontal="left" vertical="top"/>
    </xf>
    <xf numFmtId="0" fontId="17" fillId="0" borderId="32" xfId="0" applyFont="1" applyBorder="1" applyAlignment="1">
      <alignment horizontal="left" vertical="top"/>
    </xf>
    <xf numFmtId="0" fontId="17" fillId="0" borderId="12" xfId="0" applyFont="1" applyBorder="1" applyAlignment="1">
      <alignment horizontal="left" vertical="top"/>
    </xf>
    <xf numFmtId="0" fontId="17" fillId="0" borderId="20" xfId="0" applyFont="1" applyBorder="1" applyAlignment="1">
      <alignment horizontal="left" vertical="top"/>
    </xf>
    <xf numFmtId="0" fontId="17" fillId="0" borderId="39" xfId="0" applyFont="1" applyBorder="1" applyAlignment="1">
      <alignment horizontal="left" vertical="top"/>
    </xf>
    <xf numFmtId="0" fontId="17" fillId="0" borderId="40" xfId="0" applyFont="1" applyBorder="1" applyAlignment="1">
      <alignment horizontal="left" vertical="top"/>
    </xf>
    <xf numFmtId="49" fontId="6" fillId="5" borderId="5" xfId="0" applyNumberFormat="1" applyFont="1" applyFill="1" applyBorder="1" applyAlignment="1">
      <alignment horizontal="center" vertical="center"/>
    </xf>
    <xf numFmtId="0" fontId="6" fillId="5" borderId="68" xfId="0" applyNumberFormat="1" applyFont="1" applyFill="1" applyBorder="1" applyAlignment="1">
      <alignment horizontal="center" vertical="center"/>
    </xf>
    <xf numFmtId="0" fontId="6" fillId="5" borderId="28" xfId="0" applyNumberFormat="1" applyFont="1" applyFill="1" applyBorder="1" applyAlignment="1">
      <alignment horizontal="center" vertical="center"/>
    </xf>
    <xf numFmtId="0" fontId="6" fillId="5" borderId="67" xfId="0" applyNumberFormat="1" applyFont="1" applyFill="1" applyBorder="1" applyAlignment="1">
      <alignment horizontal="center" vertical="center"/>
    </xf>
    <xf numFmtId="49" fontId="20" fillId="6" borderId="39" xfId="0" applyNumberFormat="1" applyFont="1" applyFill="1" applyBorder="1" applyAlignment="1">
      <alignment horizontal="center" vertical="center"/>
    </xf>
    <xf numFmtId="0" fontId="20" fillId="6" borderId="39" xfId="0" applyNumberFormat="1" applyFont="1" applyFill="1" applyBorder="1" applyAlignment="1">
      <alignment horizontal="center" vertical="center"/>
    </xf>
    <xf numFmtId="49" fontId="21" fillId="6" borderId="39" xfId="0" applyNumberFormat="1" applyFont="1" applyFill="1" applyBorder="1" applyAlignment="1">
      <alignment horizontal="center" vertical="center"/>
    </xf>
    <xf numFmtId="0" fontId="21" fillId="6" borderId="39" xfId="0" applyNumberFormat="1" applyFont="1" applyFill="1" applyBorder="1" applyAlignment="1">
      <alignment horizontal="center" vertical="center"/>
    </xf>
    <xf numFmtId="0" fontId="8" fillId="0" borderId="0" xfId="0" applyFont="1" applyAlignment="1">
      <alignment horizontal="left" vertical="top" wrapText="1"/>
    </xf>
  </cellXfs>
  <cellStyles count="14">
    <cellStyle name="Comma" xfId="4"/>
    <cellStyle name="Comma [0]" xfId="5"/>
    <cellStyle name="Comma 2" xfId="13"/>
    <cellStyle name="Currency" xfId="2"/>
    <cellStyle name="Currency [0]" xfId="3"/>
    <cellStyle name="Hyperlink" xfId="12"/>
    <cellStyle name="Normal" xfId="0" builtinId="0"/>
    <cellStyle name="Normal 2" xfId="10"/>
    <cellStyle name="Normal_xSAPtemp1361" xfId="11"/>
    <cellStyle name="Normal_גיליון2" xfId="9"/>
    <cellStyle name="Percent" xfId="1"/>
    <cellStyle name="SAPBEXHLevel0" xfId="6"/>
    <cellStyle name="SAPBEXHLevel1" xfId="8"/>
    <cellStyle name="SAPBEXstdDataEmph" xfId="7"/>
  </cellStyles>
  <dxfs count="9">
    <dxf>
      <font>
        <color indexed="9"/>
      </font>
    </dxf>
    <dxf>
      <font>
        <color indexed="9"/>
      </font>
    </dxf>
    <dxf>
      <font>
        <color indexed="9"/>
      </font>
    </dxf>
    <dxf>
      <font>
        <color indexed="9"/>
      </font>
    </dxf>
    <dxf>
      <font>
        <color indexed="9"/>
      </font>
    </dxf>
    <dxf>
      <font>
        <color indexed="9"/>
      </font>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aspi/AppData/Local/Temp/SAP%20AG/BO%20Disclosure%20Management/Output/9a19942759d7/Excel%20R%20Version%2017%20(318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caspi/AppData/Local/Temp/SAP%20AG/BO%20Disclosure%20Management/Output/eeee9c6abca0/Stateme%20Version%2025%20(23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 Financial Position"/>
      <sheetName val="Income Statements"/>
      <sheetName val="BIPMETAWS"/>
      <sheetName val=" Comprehensive Income"/>
      <sheetName val="Changes in Equity"/>
      <sheetName val="Cash Flows"/>
      <sheetName val="Operating Segment"/>
      <sheetName val="NON GAAP"/>
      <sheetName val="Results of operations"/>
      <sheetName val="Potash &amp; Phos. production data"/>
      <sheetName val="BT"/>
      <sheetName val="BD1"/>
      <sheetName val="BD2"/>
      <sheetName val="BD3"/>
      <sheetName val="BD4"/>
      <sheetName val="BD5"/>
      <sheetName val="BD6"/>
      <sheetName val="BD7"/>
      <sheetName val="BD8"/>
      <sheetName val="BD9"/>
      <sheetName val="BD10"/>
      <sheetName val="BD11"/>
      <sheetName val="BD12"/>
      <sheetName val="BD13"/>
      <sheetName val="BD14"/>
      <sheetName val="BD15"/>
      <sheetName val="BD16"/>
      <sheetName val="BD17"/>
      <sheetName val="BD18"/>
      <sheetName val="BD19"/>
      <sheetName val="BD20"/>
      <sheetName val="BD21"/>
    </sheetNames>
    <sheetDataSet>
      <sheetData sheetId="0"/>
      <sheetData sheetId="1">
        <row r="5">
          <cell r="B5" t="str">
            <v>Current assets</v>
          </cell>
        </row>
        <row r="6">
          <cell r="B6" t="str">
            <v>Cash and cash equivalents</v>
          </cell>
          <cell r="C6">
            <v>102</v>
          </cell>
          <cell r="D6">
            <v>109</v>
          </cell>
          <cell r="E6">
            <v>83</v>
          </cell>
        </row>
        <row r="7">
          <cell r="B7" t="str">
            <v>Short-term investments and deposits</v>
          </cell>
          <cell r="C7">
            <v>85</v>
          </cell>
          <cell r="D7">
            <v>86</v>
          </cell>
          <cell r="E7">
            <v>90</v>
          </cell>
        </row>
        <row r="8">
          <cell r="B8" t="str">
            <v>Trade receivables</v>
          </cell>
          <cell r="C8">
            <v>1000</v>
          </cell>
          <cell r="D8">
            <v>1056</v>
          </cell>
          <cell r="E8">
            <v>932</v>
          </cell>
        </row>
        <row r="9">
          <cell r="B9" t="str">
            <v>Inventories</v>
          </cell>
          <cell r="C9">
            <v>1225</v>
          </cell>
          <cell r="D9">
            <v>1208</v>
          </cell>
          <cell r="E9">
            <v>1226</v>
          </cell>
        </row>
        <row r="10">
          <cell r="B10" t="str">
            <v>Assets held for sale</v>
          </cell>
          <cell r="C10">
            <v>0</v>
          </cell>
          <cell r="D10">
            <v>122</v>
          </cell>
          <cell r="E10">
            <v>169</v>
          </cell>
        </row>
        <row r="11">
          <cell r="B11" t="str">
            <v>Other receivables</v>
          </cell>
          <cell r="C11">
            <v>269</v>
          </cell>
          <cell r="D11">
            <v>197</v>
          </cell>
          <cell r="E11">
            <v>225</v>
          </cell>
        </row>
        <row r="12">
          <cell r="B12" t="str">
            <v>Total current assets</v>
          </cell>
          <cell r="C12">
            <v>2681</v>
          </cell>
          <cell r="D12">
            <v>2778</v>
          </cell>
          <cell r="E12">
            <v>2725</v>
          </cell>
        </row>
        <row r="14">
          <cell r="B14" t="str">
            <v>Non-current assets</v>
          </cell>
        </row>
        <row r="15">
          <cell r="B15" t="str">
            <v>Investments in equity-accounted investees</v>
          </cell>
          <cell r="C15">
            <v>28</v>
          </cell>
          <cell r="D15">
            <v>30</v>
          </cell>
          <cell r="E15">
            <v>29</v>
          </cell>
        </row>
        <row r="16">
          <cell r="B16" t="str">
            <v>Investments at fair value through other comprehensive income</v>
          </cell>
          <cell r="C16">
            <v>149</v>
          </cell>
          <cell r="D16">
            <v>253</v>
          </cell>
          <cell r="E16">
            <v>212</v>
          </cell>
        </row>
        <row r="17">
          <cell r="B17" t="str">
            <v>Deferred tax assets</v>
          </cell>
          <cell r="C17">
            <v>112</v>
          </cell>
          <cell r="D17">
            <v>139</v>
          </cell>
          <cell r="E17">
            <v>132</v>
          </cell>
        </row>
        <row r="18">
          <cell r="B18" t="str">
            <v>Property, plant and equipment</v>
          </cell>
          <cell r="C18">
            <v>4580</v>
          </cell>
          <cell r="D18">
            <v>4458</v>
          </cell>
          <cell r="E18">
            <v>4521</v>
          </cell>
        </row>
        <row r="19">
          <cell r="B19" t="str">
            <v>Intangible assets</v>
          </cell>
          <cell r="C19">
            <v>672</v>
          </cell>
          <cell r="D19">
            <v>839</v>
          </cell>
          <cell r="E19">
            <v>722</v>
          </cell>
        </row>
        <row r="20">
          <cell r="B20" t="str">
            <v>Other non-current assets</v>
          </cell>
          <cell r="C20">
            <v>421</v>
          </cell>
          <cell r="D20">
            <v>359</v>
          </cell>
          <cell r="E20">
            <v>373</v>
          </cell>
        </row>
        <row r="21">
          <cell r="B21" t="str">
            <v>Total non-current assets</v>
          </cell>
          <cell r="C21">
            <v>5962</v>
          </cell>
          <cell r="D21">
            <v>6078</v>
          </cell>
          <cell r="E21">
            <v>5989</v>
          </cell>
        </row>
        <row r="23">
          <cell r="B23" t="str">
            <v>Total assets</v>
          </cell>
          <cell r="C23">
            <v>8643</v>
          </cell>
          <cell r="D23">
            <v>8856</v>
          </cell>
          <cell r="E23">
            <v>8714</v>
          </cell>
        </row>
        <row r="25">
          <cell r="B25" t="str">
            <v>Current liabilities</v>
          </cell>
        </row>
        <row r="26">
          <cell r="B26" t="str">
            <v>Short-term credit</v>
          </cell>
          <cell r="C26">
            <v>671</v>
          </cell>
          <cell r="D26">
            <v>801</v>
          </cell>
          <cell r="E26">
            <v>822</v>
          </cell>
        </row>
        <row r="27">
          <cell r="B27" t="str">
            <v>Trade payables</v>
          </cell>
          <cell r="C27">
            <v>686</v>
          </cell>
          <cell r="D27">
            <v>694</v>
          </cell>
          <cell r="E27">
            <v>790</v>
          </cell>
        </row>
        <row r="28">
          <cell r="B28" t="str">
            <v>Provisions</v>
          </cell>
          <cell r="C28">
            <v>50</v>
          </cell>
          <cell r="D28">
            <v>83</v>
          </cell>
          <cell r="E28">
            <v>78</v>
          </cell>
        </row>
        <row r="29">
          <cell r="B29" t="str">
            <v>Liabilities held for sale</v>
          </cell>
          <cell r="C29">
            <v>0</v>
          </cell>
          <cell r="D29">
            <v>0</v>
          </cell>
          <cell r="E29">
            <v>43</v>
          </cell>
        </row>
        <row r="30">
          <cell r="B30" t="str">
            <v>Other current liabilities</v>
          </cell>
          <cell r="C30">
            <v>587</v>
          </cell>
          <cell r="D30">
            <v>667</v>
          </cell>
          <cell r="E30">
            <v>595</v>
          </cell>
        </row>
        <row r="31">
          <cell r="B31" t="str">
            <v>Total current liabilities</v>
          </cell>
          <cell r="C31">
            <v>1994</v>
          </cell>
          <cell r="D31">
            <v>2245</v>
          </cell>
          <cell r="E31">
            <v>2328</v>
          </cell>
        </row>
        <row r="34">
          <cell r="B34" t="str">
            <v>Non-current liabilities</v>
          </cell>
          <cell r="D34" t="str">
            <v/>
          </cell>
          <cell r="E34" t="str">
            <v/>
          </cell>
        </row>
        <row r="35">
          <cell r="B35" t="str">
            <v>Long-term debt and debentures</v>
          </cell>
          <cell r="C35">
            <v>1721</v>
          </cell>
          <cell r="D35">
            <v>2658</v>
          </cell>
          <cell r="E35">
            <v>2388</v>
          </cell>
        </row>
        <row r="36">
          <cell r="B36" t="str">
            <v>Deferred tax liabilities</v>
          </cell>
          <cell r="C36">
            <v>274</v>
          </cell>
          <cell r="D36">
            <v>275</v>
          </cell>
          <cell r="E36">
            <v>228</v>
          </cell>
        </row>
        <row r="37">
          <cell r="B37" t="str">
            <v>Long-term employee provisions</v>
          </cell>
          <cell r="C37">
            <v>542</v>
          </cell>
          <cell r="D37">
            <v>621</v>
          </cell>
          <cell r="E37">
            <v>640</v>
          </cell>
        </row>
        <row r="38">
          <cell r="B38" t="str">
            <v>Provisions</v>
          </cell>
          <cell r="C38">
            <v>199</v>
          </cell>
          <cell r="D38">
            <v>180</v>
          </cell>
          <cell r="E38">
            <v>193</v>
          </cell>
        </row>
        <row r="39">
          <cell r="B39" t="str">
            <v>Other non-current liabilities</v>
          </cell>
          <cell r="C39">
            <v>4</v>
          </cell>
          <cell r="D39">
            <v>10</v>
          </cell>
          <cell r="E39">
            <v>7</v>
          </cell>
        </row>
        <row r="40">
          <cell r="B40" t="str">
            <v>Total non-current liabilities</v>
          </cell>
          <cell r="C40">
            <v>2740</v>
          </cell>
          <cell r="D40">
            <v>3744</v>
          </cell>
          <cell r="E40">
            <v>3456</v>
          </cell>
        </row>
        <row r="42">
          <cell r="B42" t="str">
            <v>Total liabilities</v>
          </cell>
          <cell r="C42">
            <v>4734</v>
          </cell>
          <cell r="D42">
            <v>5989</v>
          </cell>
          <cell r="E42">
            <v>5784</v>
          </cell>
        </row>
        <row r="45">
          <cell r="B45" t="str">
            <v>Equity</v>
          </cell>
          <cell r="D45" t="str">
            <v/>
          </cell>
          <cell r="E45" t="str">
            <v/>
          </cell>
        </row>
        <row r="46">
          <cell r="B46" t="str">
            <v>Total shareholders’ equity</v>
          </cell>
          <cell r="C46">
            <v>3775</v>
          </cell>
          <cell r="D46">
            <v>2789</v>
          </cell>
          <cell r="E46">
            <v>2859</v>
          </cell>
        </row>
        <row r="47">
          <cell r="B47" t="str">
            <v>Non-controlling interests</v>
          </cell>
          <cell r="C47">
            <v>134</v>
          </cell>
          <cell r="D47">
            <v>78</v>
          </cell>
          <cell r="E47">
            <v>71</v>
          </cell>
        </row>
        <row r="48">
          <cell r="B48" t="str">
            <v>Total equity</v>
          </cell>
          <cell r="C48">
            <v>3909</v>
          </cell>
          <cell r="D48">
            <v>2867</v>
          </cell>
          <cell r="E48">
            <v>2930</v>
          </cell>
        </row>
        <row r="50">
          <cell r="B50" t="str">
            <v>Total liabilities and equity</v>
          </cell>
          <cell r="C50">
            <v>8643</v>
          </cell>
          <cell r="D50">
            <v>8856</v>
          </cell>
          <cell r="E50">
            <v>8714</v>
          </cell>
        </row>
      </sheetData>
      <sheetData sheetId="2">
        <row r="7">
          <cell r="B7" t="str">
            <v>Sales</v>
          </cell>
          <cell r="C7">
            <v>1371</v>
          </cell>
          <cell r="D7">
            <v>1440</v>
          </cell>
          <cell r="E7">
            <v>4146</v>
          </cell>
          <cell r="F7">
            <v>4057</v>
          </cell>
          <cell r="G7">
            <v>5418</v>
          </cell>
        </row>
        <row r="8">
          <cell r="B8" t="str">
            <v>Cost of sales</v>
          </cell>
          <cell r="C8">
            <v>913</v>
          </cell>
          <cell r="D8">
            <v>970</v>
          </cell>
          <cell r="E8">
            <v>2799</v>
          </cell>
          <cell r="F8">
            <v>2814</v>
          </cell>
          <cell r="G8">
            <v>3746</v>
          </cell>
        </row>
        <row r="9">
          <cell r="C9" t="str">
            <v/>
          </cell>
          <cell r="D9" t="str">
            <v/>
          </cell>
          <cell r="E9" t="str">
            <v/>
          </cell>
          <cell r="F9" t="str">
            <v/>
          </cell>
          <cell r="G9" t="str">
            <v/>
          </cell>
        </row>
        <row r="10">
          <cell r="B10" t="str">
            <v>Gross profit</v>
          </cell>
          <cell r="C10">
            <v>458</v>
          </cell>
          <cell r="D10">
            <v>470</v>
          </cell>
          <cell r="E10">
            <v>1347</v>
          </cell>
          <cell r="F10">
            <v>1243</v>
          </cell>
          <cell r="G10">
            <v>1672</v>
          </cell>
        </row>
        <row r="11">
          <cell r="C11" t="str">
            <v/>
          </cell>
          <cell r="D11" t="str">
            <v/>
          </cell>
          <cell r="E11" t="str">
            <v/>
          </cell>
          <cell r="F11" t="str">
            <v/>
          </cell>
          <cell r="G11" t="str">
            <v/>
          </cell>
        </row>
        <row r="12">
          <cell r="B12" t="str">
            <v>Selling, transport and marketing expenses</v>
          </cell>
          <cell r="C12">
            <v>191</v>
          </cell>
          <cell r="D12">
            <v>194</v>
          </cell>
          <cell r="E12">
            <v>588</v>
          </cell>
          <cell r="F12">
            <v>557</v>
          </cell>
          <cell r="G12">
            <v>746</v>
          </cell>
        </row>
        <row r="13">
          <cell r="B13" t="str">
            <v>General and administrative expenses</v>
          </cell>
          <cell r="C13">
            <v>63</v>
          </cell>
          <cell r="D13">
            <v>60</v>
          </cell>
          <cell r="E13">
            <v>195</v>
          </cell>
          <cell r="F13">
            <v>191</v>
          </cell>
          <cell r="G13">
            <v>261</v>
          </cell>
        </row>
        <row r="14">
          <cell r="B14" t="str">
            <v>Research and development expenses</v>
          </cell>
          <cell r="C14">
            <v>13</v>
          </cell>
          <cell r="D14">
            <v>12</v>
          </cell>
          <cell r="E14">
            <v>42</v>
          </cell>
          <cell r="F14">
            <v>40</v>
          </cell>
          <cell r="G14">
            <v>55</v>
          </cell>
        </row>
        <row r="15">
          <cell r="B15" t="str">
            <v>Other expenses</v>
          </cell>
          <cell r="C15">
            <v>14</v>
          </cell>
          <cell r="D15">
            <v>35</v>
          </cell>
          <cell r="E15">
            <v>38</v>
          </cell>
          <cell r="F15">
            <v>52</v>
          </cell>
          <cell r="G15">
            <v>90</v>
          </cell>
        </row>
        <row r="16">
          <cell r="B16" t="str">
            <v>Other income</v>
          </cell>
          <cell r="C16">
            <v>-19</v>
          </cell>
          <cell r="D16">
            <v>-11</v>
          </cell>
          <cell r="E16">
            <v>-869</v>
          </cell>
          <cell r="F16">
            <v>-37</v>
          </cell>
          <cell r="G16">
            <v>-109</v>
          </cell>
        </row>
        <row r="17">
          <cell r="C17" t="str">
            <v/>
          </cell>
          <cell r="D17" t="str">
            <v/>
          </cell>
          <cell r="E17" t="str">
            <v/>
          </cell>
          <cell r="F17" t="str">
            <v/>
          </cell>
          <cell r="G17" t="str">
            <v/>
          </cell>
        </row>
        <row r="18">
          <cell r="B18" t="str">
            <v>Operating income</v>
          </cell>
          <cell r="C18">
            <v>196</v>
          </cell>
          <cell r="D18">
            <v>180</v>
          </cell>
          <cell r="E18">
            <v>1353</v>
          </cell>
          <cell r="F18">
            <v>440</v>
          </cell>
          <cell r="G18">
            <v>629</v>
          </cell>
        </row>
        <row r="19">
          <cell r="C19" t="str">
            <v/>
          </cell>
          <cell r="D19" t="str">
            <v/>
          </cell>
          <cell r="E19" t="str">
            <v/>
          </cell>
          <cell r="F19" t="str">
            <v/>
          </cell>
          <cell r="G19" t="str">
            <v/>
          </cell>
        </row>
        <row r="20">
          <cell r="B20" t="str">
            <v>Finance expenses</v>
          </cell>
          <cell r="C20">
            <v>42</v>
          </cell>
          <cell r="D20">
            <v>61</v>
          </cell>
          <cell r="E20">
            <v>125</v>
          </cell>
          <cell r="F20">
            <v>181</v>
          </cell>
          <cell r="G20">
            <v>229</v>
          </cell>
        </row>
        <row r="21">
          <cell r="B21" t="str">
            <v>Finance income</v>
          </cell>
          <cell r="C21">
            <v>-19</v>
          </cell>
          <cell r="D21">
            <v>-25</v>
          </cell>
          <cell r="E21">
            <v>-33</v>
          </cell>
          <cell r="F21">
            <v>-82</v>
          </cell>
          <cell r="G21">
            <v>-105</v>
          </cell>
        </row>
        <row r="22">
          <cell r="C22" t="str">
            <v/>
          </cell>
          <cell r="D22" t="str">
            <v/>
          </cell>
          <cell r="E22" t="str">
            <v/>
          </cell>
          <cell r="F22" t="str">
            <v/>
          </cell>
          <cell r="G22" t="str">
            <v/>
          </cell>
        </row>
        <row r="23">
          <cell r="B23" t="str">
            <v>Finance expenses, net</v>
          </cell>
          <cell r="C23">
            <v>23</v>
          </cell>
          <cell r="D23">
            <v>36</v>
          </cell>
          <cell r="E23">
            <v>92</v>
          </cell>
          <cell r="F23">
            <v>99</v>
          </cell>
          <cell r="G23">
            <v>124</v>
          </cell>
        </row>
        <row r="24">
          <cell r="C24" t="str">
            <v/>
          </cell>
          <cell r="D24" t="str">
            <v/>
          </cell>
          <cell r="E24" t="str">
            <v/>
          </cell>
          <cell r="F24" t="str">
            <v/>
          </cell>
          <cell r="G24" t="str">
            <v/>
          </cell>
        </row>
        <row r="25">
          <cell r="C25" t="str">
            <v/>
          </cell>
          <cell r="D25" t="str">
            <v/>
          </cell>
          <cell r="E25" t="str">
            <v/>
          </cell>
          <cell r="F25" t="str">
            <v/>
          </cell>
          <cell r="G25" t="str">
            <v/>
          </cell>
        </row>
        <row r="26">
          <cell r="B26" t="str">
            <v>Share in earnings (losses) of equity-accounted investees</v>
          </cell>
          <cell r="C26">
            <v>-1</v>
          </cell>
          <cell r="D26">
            <v>0</v>
          </cell>
          <cell r="E26">
            <v>0</v>
          </cell>
          <cell r="F26">
            <v>2</v>
          </cell>
          <cell r="G26">
            <v>0</v>
          </cell>
        </row>
        <row r="27">
          <cell r="C27" t="str">
            <v/>
          </cell>
          <cell r="D27" t="str">
            <v/>
          </cell>
          <cell r="E27" t="str">
            <v/>
          </cell>
          <cell r="F27" t="str">
            <v/>
          </cell>
          <cell r="G27" t="str">
            <v/>
          </cell>
        </row>
        <row r="28">
          <cell r="B28" t="str">
            <v>Income before income taxes</v>
          </cell>
          <cell r="C28">
            <v>172</v>
          </cell>
          <cell r="D28">
            <v>144</v>
          </cell>
          <cell r="E28">
            <v>1261</v>
          </cell>
          <cell r="F28">
            <v>343</v>
          </cell>
          <cell r="G28">
            <v>505</v>
          </cell>
        </row>
        <row r="29">
          <cell r="C29" t="str">
            <v/>
          </cell>
          <cell r="D29" t="str">
            <v/>
          </cell>
          <cell r="E29" t="str">
            <v/>
          </cell>
          <cell r="F29" t="str">
            <v/>
          </cell>
          <cell r="G29" t="str">
            <v/>
          </cell>
        </row>
        <row r="30">
          <cell r="B30" t="str">
            <v>Provision for income taxes</v>
          </cell>
          <cell r="C30">
            <v>45</v>
          </cell>
          <cell r="D30">
            <v>62</v>
          </cell>
          <cell r="E30">
            <v>110</v>
          </cell>
          <cell r="F30">
            <v>145</v>
          </cell>
          <cell r="G30">
            <v>158</v>
          </cell>
        </row>
        <row r="31">
          <cell r="C31" t="str">
            <v/>
          </cell>
          <cell r="D31" t="str">
            <v/>
          </cell>
          <cell r="E31" t="str">
            <v/>
          </cell>
          <cell r="F31" t="str">
            <v/>
          </cell>
          <cell r="G31" t="str">
            <v/>
          </cell>
        </row>
        <row r="32">
          <cell r="B32" t="str">
            <v>Net income</v>
          </cell>
          <cell r="C32">
            <v>127</v>
          </cell>
          <cell r="D32">
            <v>82</v>
          </cell>
          <cell r="E32">
            <v>1151</v>
          </cell>
          <cell r="F32">
            <v>198</v>
          </cell>
          <cell r="G32">
            <v>347</v>
          </cell>
        </row>
        <row r="33">
          <cell r="C33" t="str">
            <v/>
          </cell>
          <cell r="D33" t="str">
            <v/>
          </cell>
          <cell r="E33" t="str">
            <v/>
          </cell>
          <cell r="F33" t="str">
            <v/>
          </cell>
          <cell r="G33" t="str">
            <v/>
          </cell>
        </row>
        <row r="34">
          <cell r="C34" t="str">
            <v/>
          </cell>
          <cell r="D34" t="str">
            <v/>
          </cell>
          <cell r="E34" t="str">
            <v/>
          </cell>
          <cell r="F34" t="str">
            <v/>
          </cell>
          <cell r="G34" t="str">
            <v/>
          </cell>
        </row>
        <row r="35">
          <cell r="B35" t="str">
            <v>Net loss attributable to the non-controlling interests</v>
          </cell>
          <cell r="C35">
            <v>-2</v>
          </cell>
          <cell r="D35">
            <v>-2</v>
          </cell>
          <cell r="E35">
            <v>-7</v>
          </cell>
          <cell r="F35">
            <v>-11</v>
          </cell>
          <cell r="G35">
            <v>-17</v>
          </cell>
        </row>
        <row r="36">
          <cell r="C36" t="str">
            <v/>
          </cell>
          <cell r="D36" t="str">
            <v/>
          </cell>
          <cell r="E36" t="str">
            <v/>
          </cell>
          <cell r="F36" t="str">
            <v/>
          </cell>
          <cell r="G36" t="str">
            <v/>
          </cell>
        </row>
        <row r="37">
          <cell r="B37" t="str">
            <v>Net income attributable to the shareholders of the Company</v>
          </cell>
          <cell r="C37">
            <v>129</v>
          </cell>
          <cell r="D37">
            <v>84</v>
          </cell>
          <cell r="E37">
            <v>1158</v>
          </cell>
          <cell r="F37">
            <v>209</v>
          </cell>
          <cell r="G37">
            <v>364</v>
          </cell>
        </row>
        <row r="38">
          <cell r="C38" t="str">
            <v/>
          </cell>
          <cell r="D38" t="str">
            <v/>
          </cell>
          <cell r="E38" t="str">
            <v/>
          </cell>
          <cell r="F38" t="str">
            <v/>
          </cell>
          <cell r="G38" t="str">
            <v/>
          </cell>
        </row>
        <row r="39">
          <cell r="C39" t="str">
            <v/>
          </cell>
          <cell r="D39" t="str">
            <v/>
          </cell>
          <cell r="E39" t="str">
            <v/>
          </cell>
          <cell r="F39" t="str">
            <v/>
          </cell>
          <cell r="G39" t="str">
            <v/>
          </cell>
        </row>
        <row r="40">
          <cell r="B40" t="str">
            <v>Earnings per share attributable to the shareholders of the Company:</v>
          </cell>
          <cell r="C40" t="str">
            <v/>
          </cell>
          <cell r="D40" t="str">
            <v/>
          </cell>
          <cell r="E40" t="str">
            <v/>
          </cell>
          <cell r="F40" t="str">
            <v/>
          </cell>
          <cell r="G40" t="str">
            <v/>
          </cell>
        </row>
        <row r="41">
          <cell r="C41" t="str">
            <v/>
          </cell>
          <cell r="D41" t="str">
            <v/>
          </cell>
          <cell r="E41" t="str">
            <v/>
          </cell>
          <cell r="F41" t="str">
            <v/>
          </cell>
          <cell r="G41" t="str">
            <v/>
          </cell>
        </row>
        <row r="42">
          <cell r="B42" t="str">
            <v>Basic earnings per share (in dollars)</v>
          </cell>
          <cell r="C42">
            <v>0.1</v>
          </cell>
          <cell r="D42">
            <v>7.0000000000000007E-2</v>
          </cell>
          <cell r="E42">
            <v>0.91</v>
          </cell>
          <cell r="F42">
            <v>0.16</v>
          </cell>
          <cell r="G42">
            <v>0.28999999999999998</v>
          </cell>
        </row>
        <row r="43">
          <cell r="C43" t="str">
            <v/>
          </cell>
          <cell r="D43" t="str">
            <v/>
          </cell>
          <cell r="E43" t="str">
            <v/>
          </cell>
          <cell r="F43" t="str">
            <v/>
          </cell>
          <cell r="G43" t="str">
            <v/>
          </cell>
        </row>
        <row r="44">
          <cell r="B44" t="str">
            <v>Diluted earnings per share (in dollars)</v>
          </cell>
          <cell r="C44">
            <v>0.1</v>
          </cell>
          <cell r="D44">
            <v>7.0000000000000007E-2</v>
          </cell>
          <cell r="E44">
            <v>0.91</v>
          </cell>
          <cell r="F44">
            <v>0.16</v>
          </cell>
          <cell r="G44">
            <v>0.28999999999999998</v>
          </cell>
        </row>
        <row r="45">
          <cell r="C45" t="str">
            <v/>
          </cell>
          <cell r="D45" t="str">
            <v/>
          </cell>
          <cell r="E45" t="str">
            <v/>
          </cell>
          <cell r="F45" t="str">
            <v/>
          </cell>
          <cell r="G45" t="str">
            <v/>
          </cell>
        </row>
        <row r="46">
          <cell r="B46" t="str">
            <v>Weighted-average number of ordinary shares outstanding:</v>
          </cell>
          <cell r="C46" t="str">
            <v/>
          </cell>
          <cell r="D46" t="str">
            <v/>
          </cell>
          <cell r="E46" t="str">
            <v/>
          </cell>
          <cell r="F46" t="str">
            <v/>
          </cell>
          <cell r="G46" t="str">
            <v/>
          </cell>
        </row>
        <row r="47">
          <cell r="C47" t="str">
            <v/>
          </cell>
          <cell r="D47" t="str">
            <v/>
          </cell>
          <cell r="E47" t="str">
            <v/>
          </cell>
          <cell r="F47" t="str">
            <v/>
          </cell>
          <cell r="G47" t="str">
            <v/>
          </cell>
        </row>
        <row r="48">
          <cell r="B48" t="str">
            <v>Basic (in thousands)</v>
          </cell>
          <cell r="C48">
            <v>1275721.0330000001</v>
          </cell>
          <cell r="D48">
            <v>1277588</v>
          </cell>
          <cell r="E48">
            <v>1275051.9028022001</v>
          </cell>
          <cell r="F48">
            <v>1275587</v>
          </cell>
          <cell r="G48">
            <v>1276072</v>
          </cell>
        </row>
        <row r="49">
          <cell r="C49" t="str">
            <v/>
          </cell>
          <cell r="D49" t="str">
            <v/>
          </cell>
          <cell r="E49" t="str">
            <v/>
          </cell>
          <cell r="F49" t="str">
            <v/>
          </cell>
          <cell r="G49" t="str">
            <v/>
          </cell>
        </row>
        <row r="50">
          <cell r="B50" t="str">
            <v>Diluted (in thousands)</v>
          </cell>
          <cell r="C50">
            <v>1278780.44777184</v>
          </cell>
          <cell r="D50">
            <v>1279202</v>
          </cell>
          <cell r="E50">
            <v>1276563.8416738401</v>
          </cell>
          <cell r="F50">
            <v>1277195</v>
          </cell>
          <cell r="G50">
            <v>1276997</v>
          </cell>
        </row>
      </sheetData>
      <sheetData sheetId="3"/>
      <sheetData sheetId="4">
        <row r="9">
          <cell r="B9" t="str">
            <v>Net income</v>
          </cell>
          <cell r="C9">
            <v>127</v>
          </cell>
          <cell r="D9">
            <v>82</v>
          </cell>
          <cell r="E9">
            <v>1151</v>
          </cell>
          <cell r="F9">
            <v>198</v>
          </cell>
          <cell r="G9">
            <v>347</v>
          </cell>
        </row>
        <row r="11">
          <cell r="B11" t="str">
            <v>Components of other comprehensive income that will be reclassified subsequently to net income</v>
          </cell>
          <cell r="C11" t="str">
            <v/>
          </cell>
          <cell r="D11" t="str">
            <v/>
          </cell>
          <cell r="E11" t="str">
            <v/>
          </cell>
          <cell r="F11" t="str">
            <v/>
          </cell>
          <cell r="G11" t="str">
            <v/>
          </cell>
        </row>
        <row r="12">
          <cell r="B12" t="str">
            <v>Currency translation differences</v>
          </cell>
          <cell r="C12">
            <v>-23</v>
          </cell>
          <cell r="D12">
            <v>39</v>
          </cell>
          <cell r="E12">
            <v>-83</v>
          </cell>
          <cell r="F12">
            <v>129</v>
          </cell>
          <cell r="G12">
            <v>152</v>
          </cell>
        </row>
        <row r="13">
          <cell r="B13" t="str">
            <v>Net changes of investments at fair value through other comprehensive income</v>
          </cell>
          <cell r="C13">
            <v>0</v>
          </cell>
          <cell r="D13">
            <v>40</v>
          </cell>
          <cell r="E13">
            <v>0</v>
          </cell>
          <cell r="F13">
            <v>-11</v>
          </cell>
          <cell r="G13">
            <v>-57</v>
          </cell>
        </row>
        <row r="14">
          <cell r="B14" t="str">
            <v>Tax income (expenses) relating to items that will be reclassified subsequently to net income</v>
          </cell>
          <cell r="C14">
            <v>0</v>
          </cell>
          <cell r="D14">
            <v>-1</v>
          </cell>
          <cell r="E14">
            <v>0</v>
          </cell>
          <cell r="F14">
            <v>4</v>
          </cell>
          <cell r="G14">
            <v>5</v>
          </cell>
        </row>
        <row r="15">
          <cell r="C15">
            <v>-23</v>
          </cell>
          <cell r="D15">
            <v>78</v>
          </cell>
          <cell r="E15">
            <v>-83</v>
          </cell>
          <cell r="F15">
            <v>122</v>
          </cell>
          <cell r="G15">
            <v>100</v>
          </cell>
        </row>
        <row r="16">
          <cell r="C16" t="str">
            <v/>
          </cell>
          <cell r="D16" t="str">
            <v/>
          </cell>
          <cell r="E16" t="str">
            <v/>
          </cell>
          <cell r="F16" t="str">
            <v/>
          </cell>
          <cell r="G16" t="str">
            <v/>
          </cell>
        </row>
        <row r="17">
          <cell r="B17" t="str">
            <v>Components of other comprehensive income that will not be reclassified to net income</v>
          </cell>
        </row>
        <row r="18">
          <cell r="B18" t="str">
            <v>Net changes of investments at fair value through other comprehensive income</v>
          </cell>
          <cell r="C18">
            <v>7</v>
          </cell>
          <cell r="D18">
            <v>0</v>
          </cell>
          <cell r="E18">
            <v>-52</v>
          </cell>
          <cell r="F18">
            <v>0</v>
          </cell>
          <cell r="G18">
            <v>0</v>
          </cell>
        </row>
        <row r="19">
          <cell r="B19" t="str">
            <v>Actuarial gains (losses) from defined benefit plan</v>
          </cell>
          <cell r="C19">
            <v>-5</v>
          </cell>
          <cell r="D19">
            <v>5</v>
          </cell>
          <cell r="E19">
            <v>51</v>
          </cell>
          <cell r="F19">
            <v>-4</v>
          </cell>
          <cell r="G19">
            <v>-17</v>
          </cell>
        </row>
        <row r="20">
          <cell r="B20" t="str">
            <v>Tax income (expense) relating to items that will not be reclassified to net income</v>
          </cell>
          <cell r="C20">
            <v>7</v>
          </cell>
          <cell r="D20">
            <v>-2</v>
          </cell>
          <cell r="E20">
            <v>-2</v>
          </cell>
          <cell r="F20">
            <v>0</v>
          </cell>
          <cell r="G20">
            <v>3</v>
          </cell>
        </row>
        <row r="21">
          <cell r="C21">
            <v>9</v>
          </cell>
          <cell r="D21">
            <v>3</v>
          </cell>
          <cell r="E21">
            <v>-3</v>
          </cell>
          <cell r="F21">
            <v>-4</v>
          </cell>
          <cell r="G21">
            <v>-14</v>
          </cell>
        </row>
        <row r="22">
          <cell r="C22" t="str">
            <v/>
          </cell>
          <cell r="D22" t="str">
            <v/>
          </cell>
          <cell r="E22" t="str">
            <v/>
          </cell>
          <cell r="F22" t="str">
            <v/>
          </cell>
          <cell r="G22" t="str">
            <v/>
          </cell>
        </row>
        <row r="23">
          <cell r="B23" t="str">
            <v>Total comprehensive income</v>
          </cell>
          <cell r="C23">
            <v>113</v>
          </cell>
          <cell r="D23">
            <v>163</v>
          </cell>
          <cell r="E23">
            <v>1065</v>
          </cell>
          <cell r="F23">
            <v>316</v>
          </cell>
          <cell r="G23">
            <v>433</v>
          </cell>
        </row>
        <row r="24">
          <cell r="C24" t="str">
            <v/>
          </cell>
          <cell r="D24" t="str">
            <v/>
          </cell>
          <cell r="E24" t="str">
            <v/>
          </cell>
          <cell r="F24" t="str">
            <v/>
          </cell>
          <cell r="G24" t="str">
            <v/>
          </cell>
        </row>
        <row r="25">
          <cell r="C25" t="str">
            <v/>
          </cell>
          <cell r="D25" t="str">
            <v/>
          </cell>
          <cell r="E25" t="str">
            <v/>
          </cell>
          <cell r="F25" t="str">
            <v/>
          </cell>
          <cell r="G25" t="str">
            <v/>
          </cell>
        </row>
        <row r="26">
          <cell r="B26" t="str">
            <v>Comprehensive loss attributable to the non-controlling interests</v>
          </cell>
          <cell r="C26">
            <v>-4</v>
          </cell>
          <cell r="D26">
            <v>0</v>
          </cell>
          <cell r="E26">
            <v>-10</v>
          </cell>
          <cell r="F26">
            <v>-7</v>
          </cell>
          <cell r="G26">
            <v>-13</v>
          </cell>
        </row>
        <row r="27">
          <cell r="C27" t="str">
            <v/>
          </cell>
          <cell r="D27" t="str">
            <v/>
          </cell>
          <cell r="E27" t="str">
            <v/>
          </cell>
          <cell r="F27" t="str">
            <v/>
          </cell>
          <cell r="G27" t="str">
            <v/>
          </cell>
        </row>
        <row r="28">
          <cell r="B28" t="str">
            <v>Comprehensive income attributable to the shareholders of the Company</v>
          </cell>
          <cell r="C28">
            <v>117</v>
          </cell>
          <cell r="D28">
            <v>163</v>
          </cell>
          <cell r="E28">
            <v>1075</v>
          </cell>
          <cell r="F28">
            <v>323</v>
          </cell>
          <cell r="G28">
            <v>446</v>
          </cell>
        </row>
        <row r="29">
          <cell r="C29" t="str">
            <v/>
          </cell>
          <cell r="D29" t="str">
            <v/>
          </cell>
          <cell r="E29" t="str">
            <v/>
          </cell>
          <cell r="F29" t="str">
            <v/>
          </cell>
          <cell r="G29" t="str">
            <v/>
          </cell>
        </row>
      </sheetData>
      <sheetData sheetId="5">
        <row r="7">
          <cell r="B7" t="str">
            <v>For the three-month period ended September 30, 2018</v>
          </cell>
        </row>
        <row r="9">
          <cell r="B9" t="str">
            <v>Balance as at July 1, 2018</v>
          </cell>
          <cell r="C9">
            <v>545</v>
          </cell>
          <cell r="D9">
            <v>186</v>
          </cell>
          <cell r="E9">
            <v>-392</v>
          </cell>
          <cell r="F9">
            <v>-16</v>
          </cell>
          <cell r="G9">
            <v>-260</v>
          </cell>
          <cell r="H9">
            <v>3647</v>
          </cell>
          <cell r="I9">
            <v>3710</v>
          </cell>
          <cell r="J9">
            <v>65</v>
          </cell>
          <cell r="K9">
            <v>3775</v>
          </cell>
        </row>
        <row r="11">
          <cell r="B11" t="str">
            <v>Share-based compensation</v>
          </cell>
          <cell r="C11">
            <v>1</v>
          </cell>
          <cell r="D11">
            <v>4</v>
          </cell>
          <cell r="E11">
            <v>0</v>
          </cell>
          <cell r="F11">
            <v>-1</v>
          </cell>
          <cell r="G11">
            <v>0</v>
          </cell>
          <cell r="H11">
            <v>0</v>
          </cell>
          <cell r="I11">
            <v>4</v>
          </cell>
          <cell r="J11">
            <v>0</v>
          </cell>
          <cell r="K11">
            <v>4</v>
          </cell>
        </row>
        <row r="12">
          <cell r="B12" t="str">
            <v>Dividends</v>
          </cell>
          <cell r="C12">
            <v>0</v>
          </cell>
          <cell r="D12">
            <v>0</v>
          </cell>
          <cell r="E12">
            <v>0</v>
          </cell>
          <cell r="F12">
            <v>0</v>
          </cell>
          <cell r="G12">
            <v>0</v>
          </cell>
          <cell r="H12">
            <v>-56</v>
          </cell>
          <cell r="I12">
            <v>-56</v>
          </cell>
          <cell r="J12">
            <v>0</v>
          </cell>
          <cell r="K12">
            <v>-56</v>
          </cell>
        </row>
        <row r="13">
          <cell r="B13" t="str">
            <v>Conversion of subsidiary debt</v>
          </cell>
          <cell r="C13">
            <v>0</v>
          </cell>
          <cell r="D13">
            <v>0</v>
          </cell>
          <cell r="E13">
            <v>0</v>
          </cell>
          <cell r="F13">
            <v>0</v>
          </cell>
          <cell r="G13">
            <v>0</v>
          </cell>
          <cell r="H13">
            <v>0</v>
          </cell>
          <cell r="I13">
            <v>0</v>
          </cell>
          <cell r="J13">
            <v>73</v>
          </cell>
          <cell r="K13">
            <v>73</v>
          </cell>
        </row>
        <row r="14">
          <cell r="B14" t="str">
            <v>Comprehensive (income) loss</v>
          </cell>
          <cell r="C14">
            <v>0</v>
          </cell>
          <cell r="D14">
            <v>0</v>
          </cell>
          <cell r="E14">
            <v>-21</v>
          </cell>
          <cell r="F14">
            <v>7</v>
          </cell>
          <cell r="G14">
            <v>0</v>
          </cell>
          <cell r="H14">
            <v>131</v>
          </cell>
          <cell r="I14">
            <v>117</v>
          </cell>
          <cell r="J14">
            <v>-4</v>
          </cell>
          <cell r="K14">
            <v>113</v>
          </cell>
        </row>
        <row r="15">
          <cell r="B15" t="str">
            <v>Balance as at September 30, 2018</v>
          </cell>
          <cell r="C15">
            <v>546</v>
          </cell>
          <cell r="D15">
            <v>190</v>
          </cell>
          <cell r="E15">
            <v>-413</v>
          </cell>
          <cell r="F15">
            <v>-10</v>
          </cell>
          <cell r="G15">
            <v>-260</v>
          </cell>
          <cell r="H15">
            <v>3722</v>
          </cell>
          <cell r="I15">
            <v>3775</v>
          </cell>
          <cell r="J15">
            <v>134</v>
          </cell>
          <cell r="K15">
            <v>3909</v>
          </cell>
        </row>
        <row r="34">
          <cell r="B34" t="str">
            <v>For the three-month period ended September 30, 2017</v>
          </cell>
        </row>
        <row r="36">
          <cell r="B36" t="str">
            <v>Balance as at July 1, 2017</v>
          </cell>
          <cell r="C36">
            <v>544</v>
          </cell>
          <cell r="D36">
            <v>174</v>
          </cell>
          <cell r="E36">
            <v>-393</v>
          </cell>
          <cell r="F36">
            <v>44</v>
          </cell>
          <cell r="G36">
            <v>-260</v>
          </cell>
          <cell r="H36">
            <v>2547</v>
          </cell>
          <cell r="I36">
            <v>2656</v>
          </cell>
          <cell r="J36">
            <v>78</v>
          </cell>
          <cell r="K36">
            <v>2734</v>
          </cell>
        </row>
        <row r="38">
          <cell r="B38" t="str">
            <v>Share-based compensation</v>
          </cell>
          <cell r="C38">
            <v>1</v>
          </cell>
          <cell r="D38">
            <v>1</v>
          </cell>
          <cell r="E38">
            <v>0</v>
          </cell>
          <cell r="F38">
            <v>0</v>
          </cell>
          <cell r="G38">
            <v>0</v>
          </cell>
          <cell r="H38">
            <v>0</v>
          </cell>
          <cell r="I38">
            <v>2</v>
          </cell>
          <cell r="J38">
            <v>0</v>
          </cell>
          <cell r="K38">
            <v>2</v>
          </cell>
        </row>
        <row r="39">
          <cell r="B39" t="str">
            <v>Dividends</v>
          </cell>
          <cell r="C39">
            <v>0</v>
          </cell>
          <cell r="D39">
            <v>0</v>
          </cell>
          <cell r="E39">
            <v>0</v>
          </cell>
          <cell r="F39">
            <v>0</v>
          </cell>
          <cell r="G39">
            <v>0</v>
          </cell>
          <cell r="H39">
            <v>-32</v>
          </cell>
          <cell r="I39">
            <v>-32</v>
          </cell>
          <cell r="J39">
            <v>0</v>
          </cell>
          <cell r="K39">
            <v>-32</v>
          </cell>
        </row>
        <row r="40">
          <cell r="B40" t="str">
            <v>Comprehensive income</v>
          </cell>
          <cell r="C40">
            <v>0</v>
          </cell>
          <cell r="D40">
            <v>0</v>
          </cell>
          <cell r="E40">
            <v>37</v>
          </cell>
          <cell r="F40">
            <v>39</v>
          </cell>
          <cell r="G40">
            <v>0</v>
          </cell>
          <cell r="H40">
            <v>87</v>
          </cell>
          <cell r="I40">
            <v>163</v>
          </cell>
          <cell r="J40">
            <v>0</v>
          </cell>
          <cell r="K40">
            <v>163</v>
          </cell>
        </row>
        <row r="41">
          <cell r="B41" t="str">
            <v>Balance as at September 30, 2017</v>
          </cell>
          <cell r="C41">
            <v>545</v>
          </cell>
          <cell r="D41">
            <v>175</v>
          </cell>
          <cell r="E41">
            <v>-356</v>
          </cell>
          <cell r="F41">
            <v>83</v>
          </cell>
          <cell r="G41">
            <v>-260</v>
          </cell>
          <cell r="H41">
            <v>2602</v>
          </cell>
          <cell r="I41">
            <v>2789</v>
          </cell>
          <cell r="J41">
            <v>78</v>
          </cell>
          <cell r="K41">
            <v>2867</v>
          </cell>
        </row>
        <row r="60">
          <cell r="B60" t="str">
            <v>For the nine-month period ended September 30, 2018</v>
          </cell>
        </row>
        <row r="62">
          <cell r="B62" t="str">
            <v>Balance as at January 1, 2018</v>
          </cell>
          <cell r="C62">
            <v>545</v>
          </cell>
          <cell r="D62">
            <v>186</v>
          </cell>
          <cell r="E62">
            <v>-333</v>
          </cell>
          <cell r="F62">
            <v>30</v>
          </cell>
          <cell r="G62">
            <v>-260</v>
          </cell>
          <cell r="H62">
            <v>2691</v>
          </cell>
          <cell r="I62">
            <v>2859</v>
          </cell>
          <cell r="J62">
            <v>71</v>
          </cell>
          <cell r="K62">
            <v>2930</v>
          </cell>
        </row>
        <row r="64">
          <cell r="B64" t="str">
            <v>Share-based compensation</v>
          </cell>
          <cell r="C64">
            <v>1</v>
          </cell>
          <cell r="D64">
            <v>4</v>
          </cell>
          <cell r="E64">
            <v>0</v>
          </cell>
          <cell r="F64">
            <v>12</v>
          </cell>
          <cell r="G64">
            <v>0</v>
          </cell>
          <cell r="H64">
            <v>0</v>
          </cell>
          <cell r="I64">
            <v>17</v>
          </cell>
          <cell r="J64">
            <v>0</v>
          </cell>
          <cell r="K64">
            <v>17</v>
          </cell>
        </row>
        <row r="65">
          <cell r="B65" t="str">
            <v>Dividends</v>
          </cell>
          <cell r="C65">
            <v>0</v>
          </cell>
          <cell r="D65">
            <v>0</v>
          </cell>
          <cell r="E65">
            <v>0</v>
          </cell>
          <cell r="F65">
            <v>0</v>
          </cell>
          <cell r="G65">
            <v>0</v>
          </cell>
          <cell r="H65">
            <v>-176</v>
          </cell>
          <cell r="I65">
            <v>-176</v>
          </cell>
          <cell r="J65">
            <v>0</v>
          </cell>
          <cell r="K65">
            <v>-176</v>
          </cell>
        </row>
        <row r="66">
          <cell r="B66" t="str">
            <v>Conversion of subsidiary debt</v>
          </cell>
          <cell r="C66">
            <v>0</v>
          </cell>
          <cell r="D66">
            <v>0</v>
          </cell>
          <cell r="E66">
            <v>0</v>
          </cell>
          <cell r="F66">
            <v>0</v>
          </cell>
          <cell r="G66">
            <v>0</v>
          </cell>
          <cell r="H66">
            <v>0</v>
          </cell>
          <cell r="I66">
            <v>0</v>
          </cell>
          <cell r="J66">
            <v>73</v>
          </cell>
          <cell r="K66">
            <v>73</v>
          </cell>
        </row>
        <row r="67">
          <cell r="B67" t="str">
            <v>Comprehensive income (loss)</v>
          </cell>
          <cell r="C67">
            <v>0</v>
          </cell>
          <cell r="D67">
            <v>0</v>
          </cell>
          <cell r="E67">
            <v>-80</v>
          </cell>
          <cell r="F67">
            <v>-52</v>
          </cell>
          <cell r="G67">
            <v>0</v>
          </cell>
          <cell r="H67">
            <v>1207</v>
          </cell>
          <cell r="I67">
            <v>1075</v>
          </cell>
          <cell r="J67">
            <v>-10</v>
          </cell>
          <cell r="K67">
            <v>1065</v>
          </cell>
        </row>
        <row r="68">
          <cell r="B68" t="str">
            <v>Balance as at September 30, 2018</v>
          </cell>
          <cell r="C68">
            <v>546</v>
          </cell>
          <cell r="D68">
            <v>190</v>
          </cell>
          <cell r="E68">
            <v>-413</v>
          </cell>
          <cell r="F68">
            <v>-10</v>
          </cell>
          <cell r="G68">
            <v>-260</v>
          </cell>
          <cell r="H68">
            <v>3722</v>
          </cell>
          <cell r="I68">
            <v>3775</v>
          </cell>
          <cell r="J68">
            <v>134</v>
          </cell>
          <cell r="K68">
            <v>3909</v>
          </cell>
        </row>
        <row r="91">
          <cell r="B91" t="str">
            <v>For the nine-month period ended September 30, 2017</v>
          </cell>
        </row>
        <row r="93">
          <cell r="B93" t="str">
            <v>Balance as at January 1, 2017</v>
          </cell>
          <cell r="C93">
            <v>544</v>
          </cell>
          <cell r="D93">
            <v>174</v>
          </cell>
          <cell r="E93">
            <v>-481</v>
          </cell>
          <cell r="F93">
            <v>79</v>
          </cell>
          <cell r="G93">
            <v>-260</v>
          </cell>
          <cell r="H93">
            <v>2518</v>
          </cell>
          <cell r="I93">
            <v>2574</v>
          </cell>
          <cell r="J93">
            <v>85</v>
          </cell>
          <cell r="K93">
            <v>2659</v>
          </cell>
        </row>
        <row r="95">
          <cell r="B95" t="str">
            <v>Share-based compensation</v>
          </cell>
          <cell r="C95">
            <v>1</v>
          </cell>
          <cell r="D95">
            <v>1</v>
          </cell>
          <cell r="E95">
            <v>0</v>
          </cell>
          <cell r="F95">
            <v>11</v>
          </cell>
          <cell r="G95">
            <v>0</v>
          </cell>
          <cell r="H95">
            <v>0</v>
          </cell>
          <cell r="I95">
            <v>13</v>
          </cell>
          <cell r="J95">
            <v>0</v>
          </cell>
          <cell r="K95">
            <v>13</v>
          </cell>
        </row>
        <row r="96">
          <cell r="B96" t="str">
            <v>Dividends</v>
          </cell>
          <cell r="C96">
            <v>0</v>
          </cell>
          <cell r="D96">
            <v>0</v>
          </cell>
          <cell r="E96">
            <v>0</v>
          </cell>
          <cell r="F96">
            <v>0</v>
          </cell>
          <cell r="G96">
            <v>0</v>
          </cell>
          <cell r="H96">
            <v>-121</v>
          </cell>
          <cell r="I96">
            <v>-121</v>
          </cell>
          <cell r="J96">
            <v>0</v>
          </cell>
          <cell r="K96">
            <v>-121</v>
          </cell>
        </row>
        <row r="97">
          <cell r="B97" t="str">
            <v>Comprehensive income (loss)</v>
          </cell>
          <cell r="C97">
            <v>0</v>
          </cell>
          <cell r="D97">
            <v>0</v>
          </cell>
          <cell r="E97">
            <v>125</v>
          </cell>
          <cell r="F97">
            <v>-7</v>
          </cell>
          <cell r="G97">
            <v>0</v>
          </cell>
          <cell r="H97">
            <v>205</v>
          </cell>
          <cell r="I97">
            <v>323</v>
          </cell>
          <cell r="J97">
            <v>-7</v>
          </cell>
          <cell r="K97">
            <v>316</v>
          </cell>
        </row>
        <row r="98">
          <cell r="B98" t="str">
            <v>Balance as at September 30, 2017</v>
          </cell>
          <cell r="C98">
            <v>545</v>
          </cell>
          <cell r="D98">
            <v>175</v>
          </cell>
          <cell r="E98">
            <v>-356</v>
          </cell>
          <cell r="F98">
            <v>83</v>
          </cell>
          <cell r="G98">
            <v>-260</v>
          </cell>
          <cell r="H98">
            <v>2602</v>
          </cell>
          <cell r="I98">
            <v>2789</v>
          </cell>
          <cell r="J98">
            <v>78</v>
          </cell>
          <cell r="K98">
            <v>2867</v>
          </cell>
        </row>
        <row r="119">
          <cell r="B119" t="str">
            <v>For the year ended December 31, 2017</v>
          </cell>
        </row>
        <row r="121">
          <cell r="B121" t="str">
            <v>Balance as at January 1, 2017</v>
          </cell>
          <cell r="C121">
            <v>544</v>
          </cell>
          <cell r="D121">
            <v>174</v>
          </cell>
          <cell r="E121">
            <v>-481</v>
          </cell>
          <cell r="F121">
            <v>79</v>
          </cell>
          <cell r="G121">
            <v>-260</v>
          </cell>
          <cell r="H121">
            <v>2518</v>
          </cell>
          <cell r="I121">
            <v>2574</v>
          </cell>
          <cell r="J121">
            <v>85</v>
          </cell>
          <cell r="K121">
            <v>2659</v>
          </cell>
        </row>
        <row r="122">
          <cell r="C122" t="str">
            <v/>
          </cell>
          <cell r="D122" t="str">
            <v/>
          </cell>
          <cell r="E122" t="str">
            <v/>
          </cell>
          <cell r="F122" t="str">
            <v/>
          </cell>
          <cell r="G122" t="str">
            <v/>
          </cell>
          <cell r="H122" t="str">
            <v/>
          </cell>
          <cell r="I122" t="str">
            <v/>
          </cell>
          <cell r="J122" t="str">
            <v/>
          </cell>
          <cell r="K122" t="str">
            <v/>
          </cell>
        </row>
        <row r="123">
          <cell r="B123" t="str">
            <v>Share-based compensation</v>
          </cell>
          <cell r="C123">
            <v>1</v>
          </cell>
          <cell r="D123">
            <v>12</v>
          </cell>
          <cell r="E123">
            <v>0</v>
          </cell>
          <cell r="F123">
            <v>3</v>
          </cell>
          <cell r="G123">
            <v>0</v>
          </cell>
          <cell r="H123">
            <v>0</v>
          </cell>
          <cell r="I123">
            <v>16</v>
          </cell>
          <cell r="J123">
            <v>0</v>
          </cell>
          <cell r="K123">
            <v>16</v>
          </cell>
        </row>
        <row r="124">
          <cell r="B124" t="str">
            <v>Dividends</v>
          </cell>
          <cell r="C124">
            <v>0</v>
          </cell>
          <cell r="D124">
            <v>0</v>
          </cell>
          <cell r="E124">
            <v>0</v>
          </cell>
          <cell r="F124">
            <v>0</v>
          </cell>
          <cell r="G124">
            <v>0</v>
          </cell>
          <cell r="H124">
            <v>-177</v>
          </cell>
          <cell r="I124">
            <v>-177</v>
          </cell>
          <cell r="J124">
            <v>-1</v>
          </cell>
          <cell r="K124">
            <v>-178</v>
          </cell>
        </row>
        <row r="125">
          <cell r="B125" t="str">
            <v>Comprehensive income (loss)</v>
          </cell>
          <cell r="C125">
            <v>0</v>
          </cell>
          <cell r="D125">
            <v>0</v>
          </cell>
          <cell r="E125">
            <v>148</v>
          </cell>
          <cell r="F125">
            <v>-52</v>
          </cell>
          <cell r="G125">
            <v>0</v>
          </cell>
          <cell r="H125">
            <v>350</v>
          </cell>
          <cell r="I125">
            <v>446</v>
          </cell>
          <cell r="J125">
            <v>-13</v>
          </cell>
          <cell r="K125">
            <v>433</v>
          </cell>
        </row>
        <row r="126">
          <cell r="B126" t="str">
            <v>Balance as at December 31, 2017</v>
          </cell>
          <cell r="C126">
            <v>545</v>
          </cell>
          <cell r="D126">
            <v>186</v>
          </cell>
          <cell r="E126">
            <v>-333</v>
          </cell>
          <cell r="F126">
            <v>30</v>
          </cell>
          <cell r="G126">
            <v>-260</v>
          </cell>
          <cell r="H126">
            <v>2691</v>
          </cell>
          <cell r="I126">
            <v>2859</v>
          </cell>
          <cell r="J126">
            <v>71</v>
          </cell>
          <cell r="K126">
            <v>2930</v>
          </cell>
        </row>
      </sheetData>
      <sheetData sheetId="6">
        <row r="7">
          <cell r="B7" t="str">
            <v>Cash flows from operating activities</v>
          </cell>
          <cell r="C7" t="str">
            <v/>
          </cell>
          <cell r="D7" t="str">
            <v/>
          </cell>
          <cell r="E7" t="str">
            <v/>
          </cell>
          <cell r="F7" t="str">
            <v/>
          </cell>
          <cell r="G7" t="str">
            <v/>
          </cell>
        </row>
        <row r="8">
          <cell r="B8" t="str">
            <v>Net income</v>
          </cell>
          <cell r="C8">
            <v>127</v>
          </cell>
          <cell r="D8">
            <v>82</v>
          </cell>
          <cell r="E8">
            <v>1151</v>
          </cell>
          <cell r="F8">
            <v>198</v>
          </cell>
          <cell r="G8">
            <v>347</v>
          </cell>
        </row>
        <row r="9">
          <cell r="B9" t="str">
            <v>Adjustments for:</v>
          </cell>
          <cell r="C9" t="str">
            <v/>
          </cell>
          <cell r="D9" t="str">
            <v/>
          </cell>
          <cell r="E9" t="str">
            <v/>
          </cell>
          <cell r="F9" t="str">
            <v/>
          </cell>
          <cell r="G9" t="str">
            <v/>
          </cell>
        </row>
        <row r="10">
          <cell r="B10" t="str">
            <v>Depreciation and amortization</v>
          </cell>
          <cell r="C10">
            <v>94</v>
          </cell>
          <cell r="D10">
            <v>97</v>
          </cell>
          <cell r="E10">
            <v>296</v>
          </cell>
          <cell r="F10">
            <v>286</v>
          </cell>
          <cell r="G10">
            <v>390</v>
          </cell>
        </row>
        <row r="11">
          <cell r="B11" t="str">
            <v>Impairment</v>
          </cell>
          <cell r="C11">
            <v>3</v>
          </cell>
          <cell r="D11">
            <v>14</v>
          </cell>
          <cell r="E11">
            <v>17</v>
          </cell>
          <cell r="F11">
            <v>14</v>
          </cell>
          <cell r="G11">
            <v>28</v>
          </cell>
        </row>
        <row r="12">
          <cell r="B12" t="str">
            <v>Exchange rate and interest expenses, net</v>
          </cell>
          <cell r="C12">
            <v>37</v>
          </cell>
          <cell r="D12">
            <v>12</v>
          </cell>
          <cell r="E12">
            <v>43</v>
          </cell>
          <cell r="F12">
            <v>110</v>
          </cell>
          <cell r="G12">
            <v>137</v>
          </cell>
        </row>
        <row r="13">
          <cell r="B13" t="str">
            <v>Share in (losses) earnings of equity-accounted investees, net</v>
          </cell>
          <cell r="C13">
            <v>1</v>
          </cell>
          <cell r="D13">
            <v>0</v>
          </cell>
          <cell r="E13">
            <v>0</v>
          </cell>
          <cell r="F13">
            <v>-2</v>
          </cell>
          <cell r="G13">
            <v>0</v>
          </cell>
        </row>
        <row r="14">
          <cell r="B14" t="str">
            <v>Gain from divestiture of businesses</v>
          </cell>
          <cell r="C14">
            <v>0</v>
          </cell>
          <cell r="D14">
            <v>0</v>
          </cell>
          <cell r="E14">
            <v>-841</v>
          </cell>
          <cell r="F14">
            <v>-6</v>
          </cell>
          <cell r="G14">
            <v>-54</v>
          </cell>
        </row>
        <row r="15">
          <cell r="B15" t="str">
            <v>Other capital losses (gains)</v>
          </cell>
          <cell r="C15">
            <v>0</v>
          </cell>
          <cell r="D15">
            <v>6</v>
          </cell>
          <cell r="E15">
            <v>0</v>
          </cell>
          <cell r="F15">
            <v>-3</v>
          </cell>
          <cell r="G15">
            <v>0</v>
          </cell>
        </row>
        <row r="16">
          <cell r="B16" t="str">
            <v>Share-based compensation</v>
          </cell>
          <cell r="C16">
            <v>4</v>
          </cell>
          <cell r="D16">
            <v>2</v>
          </cell>
          <cell r="E16">
            <v>17</v>
          </cell>
          <cell r="F16">
            <v>13</v>
          </cell>
          <cell r="G16">
            <v>16</v>
          </cell>
        </row>
        <row r="17">
          <cell r="B17" t="str">
            <v>Deferred tax expenses (income)</v>
          </cell>
          <cell r="C17">
            <v>37</v>
          </cell>
          <cell r="D17">
            <v>-19</v>
          </cell>
          <cell r="E17">
            <v>64</v>
          </cell>
          <cell r="F17">
            <v>-12</v>
          </cell>
          <cell r="G17">
            <v>-46</v>
          </cell>
        </row>
        <row r="18">
          <cell r="C18">
            <v>176</v>
          </cell>
          <cell r="D18">
            <v>112</v>
          </cell>
          <cell r="E18">
            <v>-404</v>
          </cell>
          <cell r="F18">
            <v>400</v>
          </cell>
          <cell r="G18">
            <v>471</v>
          </cell>
        </row>
        <row r="19">
          <cell r="C19" t="str">
            <v/>
          </cell>
          <cell r="D19" t="str">
            <v/>
          </cell>
          <cell r="E19" t="str">
            <v/>
          </cell>
          <cell r="F19" t="str">
            <v/>
          </cell>
          <cell r="G19" t="str">
            <v/>
          </cell>
        </row>
        <row r="20">
          <cell r="B20" t="str">
            <v>Change in inventories</v>
          </cell>
          <cell r="C20">
            <v>-17</v>
          </cell>
          <cell r="D20">
            <v>81</v>
          </cell>
          <cell r="E20">
            <v>-59</v>
          </cell>
          <cell r="F20">
            <v>105</v>
          </cell>
          <cell r="G20">
            <v>57</v>
          </cell>
        </row>
        <row r="21">
          <cell r="B21" t="str">
            <v>Change in trade and other receivables</v>
          </cell>
          <cell r="C21">
            <v>62</v>
          </cell>
          <cell r="D21">
            <v>-96</v>
          </cell>
          <cell r="E21">
            <v>-117</v>
          </cell>
          <cell r="F21">
            <v>-40</v>
          </cell>
          <cell r="G21">
            <v>21</v>
          </cell>
        </row>
        <row r="22">
          <cell r="B22" t="str">
            <v>Change in trade and other payables</v>
          </cell>
          <cell r="C22">
            <v>-131</v>
          </cell>
          <cell r="D22">
            <v>19</v>
          </cell>
          <cell r="E22">
            <v>-103</v>
          </cell>
          <cell r="F22">
            <v>-83</v>
          </cell>
          <cell r="G22">
            <v>-45</v>
          </cell>
        </row>
        <row r="23">
          <cell r="B23" t="str">
            <v>Change in provisions and employee benefits</v>
          </cell>
          <cell r="C23">
            <v>-21</v>
          </cell>
          <cell r="D23">
            <v>-22</v>
          </cell>
          <cell r="E23">
            <v>-72</v>
          </cell>
          <cell r="F23">
            <v>-10</v>
          </cell>
          <cell r="G23">
            <v>-4</v>
          </cell>
        </row>
        <row r="24">
          <cell r="B24" t="str">
            <v>Net change in operating assets and liabilities</v>
          </cell>
          <cell r="C24">
            <v>-107</v>
          </cell>
          <cell r="D24">
            <v>-18</v>
          </cell>
          <cell r="E24">
            <v>-351</v>
          </cell>
          <cell r="F24">
            <v>-28</v>
          </cell>
          <cell r="G24">
            <v>29</v>
          </cell>
        </row>
        <row r="25">
          <cell r="C25" t="str">
            <v/>
          </cell>
          <cell r="D25" t="str">
            <v/>
          </cell>
          <cell r="E25" t="str">
            <v/>
          </cell>
          <cell r="F25" t="str">
            <v/>
          </cell>
          <cell r="G25" t="str">
            <v/>
          </cell>
        </row>
        <row r="26">
          <cell r="B26" t="str">
            <v>Net cash provided by operating activities</v>
          </cell>
          <cell r="C26">
            <v>196</v>
          </cell>
          <cell r="D26">
            <v>176</v>
          </cell>
          <cell r="E26">
            <v>396</v>
          </cell>
          <cell r="F26">
            <v>570</v>
          </cell>
          <cell r="G26">
            <v>847</v>
          </cell>
        </row>
        <row r="27">
          <cell r="C27" t="str">
            <v/>
          </cell>
          <cell r="D27" t="str">
            <v/>
          </cell>
          <cell r="E27" t="str">
            <v/>
          </cell>
          <cell r="F27" t="str">
            <v/>
          </cell>
          <cell r="G27" t="str">
            <v/>
          </cell>
        </row>
        <row r="28">
          <cell r="B28" t="str">
            <v>Cash flows from investing activities</v>
          </cell>
          <cell r="C28" t="str">
            <v/>
          </cell>
          <cell r="D28" t="str">
            <v/>
          </cell>
          <cell r="E28" t="str">
            <v/>
          </cell>
          <cell r="F28" t="str">
            <v/>
          </cell>
          <cell r="G28" t="str">
            <v/>
          </cell>
        </row>
        <row r="29">
          <cell r="B29" t="str">
            <v>Proceeds from deposits, net</v>
          </cell>
          <cell r="C29">
            <v>-3</v>
          </cell>
          <cell r="D29">
            <v>-21</v>
          </cell>
          <cell r="E29">
            <v>7</v>
          </cell>
          <cell r="F29">
            <v>-59</v>
          </cell>
          <cell r="G29">
            <v>-65</v>
          </cell>
        </row>
        <row r="30">
          <cell r="B30" t="str">
            <v>Purchases of property, plant and equipment and intangible assets</v>
          </cell>
          <cell r="C30">
            <v>-145</v>
          </cell>
          <cell r="D30">
            <v>-98</v>
          </cell>
          <cell r="E30">
            <v>-393</v>
          </cell>
          <cell r="F30">
            <v>-317</v>
          </cell>
          <cell r="G30">
            <v>-457</v>
          </cell>
        </row>
        <row r="31">
          <cell r="B31" t="str">
            <v>Proceeds from divestiture of businesses net from transaction expenses paid</v>
          </cell>
          <cell r="C31">
            <v>-1</v>
          </cell>
          <cell r="D31">
            <v>0</v>
          </cell>
          <cell r="E31">
            <v>906</v>
          </cell>
          <cell r="F31">
            <v>6</v>
          </cell>
          <cell r="G31">
            <v>6</v>
          </cell>
        </row>
        <row r="32">
          <cell r="B32" t="str">
            <v>Proceeds from sale of equity-accounted investee</v>
          </cell>
          <cell r="C32">
            <v>0</v>
          </cell>
          <cell r="D32">
            <v>0</v>
          </cell>
          <cell r="E32">
            <v>0</v>
          </cell>
          <cell r="F32">
            <v>0</v>
          </cell>
          <cell r="G32">
            <v>168</v>
          </cell>
        </row>
        <row r="33">
          <cell r="B33" t="str">
            <v>Dividends from equity-accounted investees</v>
          </cell>
          <cell r="C33">
            <v>0</v>
          </cell>
          <cell r="D33">
            <v>0</v>
          </cell>
          <cell r="E33">
            <v>0</v>
          </cell>
          <cell r="F33">
            <v>3</v>
          </cell>
          <cell r="G33">
            <v>3</v>
          </cell>
        </row>
        <row r="34">
          <cell r="B34" t="str">
            <v>Proceeds from sale of property, plant and equipment</v>
          </cell>
          <cell r="C34">
            <v>0</v>
          </cell>
          <cell r="D34">
            <v>0</v>
          </cell>
          <cell r="E34">
            <v>2</v>
          </cell>
          <cell r="F34">
            <v>12</v>
          </cell>
          <cell r="G34">
            <v>12</v>
          </cell>
        </row>
        <row r="35">
          <cell r="B35" t="str">
            <v>Net cash provided by (used in) investing activities</v>
          </cell>
          <cell r="C35">
            <v>-149</v>
          </cell>
          <cell r="D35">
            <v>-119</v>
          </cell>
          <cell r="E35">
            <v>522</v>
          </cell>
          <cell r="F35">
            <v>-355</v>
          </cell>
          <cell r="G35">
            <v>-333</v>
          </cell>
        </row>
        <row r="36">
          <cell r="C36" t="str">
            <v/>
          </cell>
          <cell r="D36" t="str">
            <v/>
          </cell>
          <cell r="E36" t="str">
            <v/>
          </cell>
          <cell r="F36" t="str">
            <v/>
          </cell>
          <cell r="G36" t="str">
            <v/>
          </cell>
        </row>
        <row r="37">
          <cell r="B37" t="str">
            <v>Cash flows from financing activities</v>
          </cell>
          <cell r="C37" t="str">
            <v/>
          </cell>
          <cell r="D37" t="str">
            <v/>
          </cell>
          <cell r="E37" t="str">
            <v/>
          </cell>
          <cell r="F37" t="str">
            <v/>
          </cell>
          <cell r="G37" t="str">
            <v/>
          </cell>
        </row>
        <row r="38">
          <cell r="B38" t="str">
            <v>Dividends paid to the Company's shareholders</v>
          </cell>
          <cell r="C38">
            <v>-56</v>
          </cell>
          <cell r="D38">
            <v>-32</v>
          </cell>
          <cell r="E38">
            <v>-176</v>
          </cell>
          <cell r="F38">
            <v>-181</v>
          </cell>
          <cell r="G38">
            <v>-237</v>
          </cell>
        </row>
        <row r="39">
          <cell r="B39" t="str">
            <v>Receipt of long-term debt</v>
          </cell>
          <cell r="C39">
            <v>140</v>
          </cell>
          <cell r="D39">
            <v>251</v>
          </cell>
          <cell r="E39">
            <v>1476</v>
          </cell>
          <cell r="F39">
            <v>896</v>
          </cell>
          <cell r="G39">
            <v>966</v>
          </cell>
        </row>
        <row r="40">
          <cell r="B40" t="str">
            <v>Repayment of long-term debt</v>
          </cell>
          <cell r="C40">
            <v>-241</v>
          </cell>
          <cell r="D40">
            <v>-259</v>
          </cell>
          <cell r="E40">
            <v>-1989</v>
          </cell>
          <cell r="F40">
            <v>-1034</v>
          </cell>
          <cell r="G40">
            <v>-1387</v>
          </cell>
        </row>
        <row r="41">
          <cell r="B41" t="str">
            <v>Short-term credit from banks and others, net</v>
          </cell>
          <cell r="C41">
            <v>64</v>
          </cell>
          <cell r="D41">
            <v>13</v>
          </cell>
          <cell r="E41">
            <v>-193</v>
          </cell>
          <cell r="F41">
            <v>129</v>
          </cell>
          <cell r="G41">
            <v>147</v>
          </cell>
        </row>
        <row r="42">
          <cell r="B42" t="str">
            <v>Net cash used in financing activities</v>
          </cell>
          <cell r="C42">
            <v>-93</v>
          </cell>
          <cell r="D42">
            <v>-27</v>
          </cell>
          <cell r="E42">
            <v>-882</v>
          </cell>
          <cell r="F42">
            <v>-190</v>
          </cell>
          <cell r="G42">
            <v>-511</v>
          </cell>
        </row>
        <row r="43">
          <cell r="C43" t="str">
            <v/>
          </cell>
          <cell r="D43" t="str">
            <v/>
          </cell>
          <cell r="E43" t="str">
            <v/>
          </cell>
          <cell r="F43" t="str">
            <v/>
          </cell>
          <cell r="G43" t="str">
            <v/>
          </cell>
        </row>
        <row r="44">
          <cell r="B44" t="str">
            <v>Net change in cash and cash equivalents</v>
          </cell>
          <cell r="C44">
            <v>-46</v>
          </cell>
          <cell r="D44">
            <v>30</v>
          </cell>
          <cell r="E44">
            <v>36</v>
          </cell>
          <cell r="F44">
            <v>25</v>
          </cell>
          <cell r="G44">
            <v>3</v>
          </cell>
        </row>
        <row r="45">
          <cell r="B45" t="str">
            <v>Cash and cash equivalents as at the beginning of the period</v>
          </cell>
          <cell r="C45">
            <v>155</v>
          </cell>
          <cell r="D45">
            <v>79</v>
          </cell>
          <cell r="E45">
            <v>88</v>
          </cell>
          <cell r="F45">
            <v>87</v>
          </cell>
          <cell r="G45">
            <v>87</v>
          </cell>
        </row>
        <row r="46">
          <cell r="B46" t="str">
            <v>Net effect of currency translation on cash and cash equivalents</v>
          </cell>
          <cell r="C46">
            <v>-7</v>
          </cell>
          <cell r="D46">
            <v>0</v>
          </cell>
          <cell r="E46">
            <v>-22</v>
          </cell>
          <cell r="F46">
            <v>-3</v>
          </cell>
          <cell r="G46">
            <v>-2</v>
          </cell>
        </row>
        <row r="47">
          <cell r="B47" t="str">
            <v>Cash and cash equivalents included as part of assets held for sale</v>
          </cell>
          <cell r="C47">
            <v>0</v>
          </cell>
          <cell r="D47">
            <v>0</v>
          </cell>
          <cell r="E47">
            <v>0</v>
          </cell>
          <cell r="F47">
            <v>0</v>
          </cell>
          <cell r="G47">
            <v>-5</v>
          </cell>
        </row>
        <row r="48">
          <cell r="B48" t="str">
            <v>Cash and cash equivalents as at the end of the period</v>
          </cell>
          <cell r="C48">
            <v>102</v>
          </cell>
          <cell r="D48">
            <v>109</v>
          </cell>
          <cell r="E48">
            <v>102</v>
          </cell>
          <cell r="F48">
            <v>109</v>
          </cell>
          <cell r="G48">
            <v>83</v>
          </cell>
        </row>
        <row r="69">
          <cell r="B69" t="str">
            <v>Income taxes paid</v>
          </cell>
          <cell r="C69">
            <v>17</v>
          </cell>
          <cell r="D69">
            <v>19</v>
          </cell>
          <cell r="E69">
            <v>35</v>
          </cell>
          <cell r="F69">
            <v>57</v>
          </cell>
          <cell r="G69">
            <v>127</v>
          </cell>
        </row>
        <row r="70">
          <cell r="B70" t="str">
            <v>Interest paid</v>
          </cell>
          <cell r="C70">
            <v>21</v>
          </cell>
          <cell r="D70">
            <v>19</v>
          </cell>
          <cell r="E70">
            <v>72</v>
          </cell>
          <cell r="F70">
            <v>74</v>
          </cell>
          <cell r="G70">
            <v>111</v>
          </cell>
        </row>
        <row r="90">
          <cell r="B90" t="str">
            <v>Cash and cash equivalents</v>
          </cell>
          <cell r="C90">
            <v>1</v>
          </cell>
        </row>
        <row r="91">
          <cell r="B91" t="str">
            <v>Trade and other receivables</v>
          </cell>
          <cell r="C91">
            <v>34</v>
          </cell>
        </row>
        <row r="92">
          <cell r="B92" t="str">
            <v>Inventories</v>
          </cell>
          <cell r="C92">
            <v>59</v>
          </cell>
        </row>
        <row r="93">
          <cell r="B93" t="str">
            <v>Property, plant and equipment</v>
          </cell>
          <cell r="C93">
            <v>26</v>
          </cell>
        </row>
        <row r="94">
          <cell r="B94" t="str">
            <v>Intangible assets</v>
          </cell>
          <cell r="C94">
            <v>64</v>
          </cell>
        </row>
        <row r="95">
          <cell r="B95" t="str">
            <v>Trade payables and other current liabilities</v>
          </cell>
          <cell r="C95">
            <v>-28</v>
          </cell>
        </row>
        <row r="96">
          <cell r="B96" t="str">
            <v>Deferred tax liabilities</v>
          </cell>
          <cell r="C96">
            <v>-3</v>
          </cell>
        </row>
        <row r="97">
          <cell r="B97" t="str">
            <v>Net assets and liabilities</v>
          </cell>
          <cell r="C97">
            <v>153</v>
          </cell>
        </row>
        <row r="98">
          <cell r="C98" t="str">
            <v/>
          </cell>
        </row>
        <row r="99">
          <cell r="B99" t="str">
            <v>Consideration received in cash</v>
          </cell>
          <cell r="C99">
            <v>942</v>
          </cell>
        </row>
        <row r="100">
          <cell r="B100" t="str">
            <v>Income tax paid</v>
          </cell>
          <cell r="C100">
            <v>-35</v>
          </cell>
        </row>
        <row r="101">
          <cell r="B101" t="str">
            <v>Cash disposed of</v>
          </cell>
          <cell r="C101">
            <v>-1</v>
          </cell>
        </row>
        <row r="102">
          <cell r="B102" t="str">
            <v>Net cash inflow</v>
          </cell>
          <cell r="C102">
            <v>906</v>
          </cell>
        </row>
      </sheetData>
      <sheetData sheetId="7">
        <row r="6">
          <cell r="B6" t="str">
            <v>For the three-month period ended September 30, 2018</v>
          </cell>
        </row>
        <row r="8">
          <cell r="B8" t="str">
            <v>Sales to external parties</v>
          </cell>
          <cell r="C8">
            <v>325</v>
          </cell>
          <cell r="D8">
            <v>368</v>
          </cell>
          <cell r="E8">
            <v>513</v>
          </cell>
          <cell r="F8">
            <v>157</v>
          </cell>
          <cell r="G8">
            <v>8</v>
          </cell>
          <cell r="H8">
            <v>0</v>
          </cell>
          <cell r="I8">
            <v>1371</v>
          </cell>
        </row>
        <row r="9">
          <cell r="B9" t="str">
            <v>Inter-segment sales</v>
          </cell>
          <cell r="C9">
            <v>3</v>
          </cell>
          <cell r="D9">
            <v>41</v>
          </cell>
          <cell r="E9">
            <v>17</v>
          </cell>
          <cell r="F9">
            <v>4</v>
          </cell>
          <cell r="G9">
            <v>1</v>
          </cell>
          <cell r="H9">
            <v>-66</v>
          </cell>
          <cell r="I9">
            <v>0</v>
          </cell>
        </row>
        <row r="10">
          <cell r="B10" t="str">
            <v>Total sales</v>
          </cell>
          <cell r="C10">
            <v>328</v>
          </cell>
          <cell r="D10">
            <v>409</v>
          </cell>
          <cell r="E10">
            <v>530</v>
          </cell>
          <cell r="F10">
            <v>161</v>
          </cell>
          <cell r="G10">
            <v>9</v>
          </cell>
          <cell r="H10">
            <v>-66</v>
          </cell>
          <cell r="I10">
            <v>1371</v>
          </cell>
        </row>
        <row r="11">
          <cell r="C11" t="str">
            <v/>
          </cell>
          <cell r="D11" t="str">
            <v/>
          </cell>
          <cell r="E11" t="str">
            <v/>
          </cell>
          <cell r="F11" t="str">
            <v/>
          </cell>
          <cell r="G11" t="str">
            <v/>
          </cell>
          <cell r="H11" t="str">
            <v/>
          </cell>
          <cell r="I11" t="str">
            <v/>
          </cell>
        </row>
        <row r="12">
          <cell r="B12" t="str">
            <v>Segment profit</v>
          </cell>
          <cell r="C12">
            <v>95</v>
          </cell>
          <cell r="D12">
            <v>97</v>
          </cell>
          <cell r="E12">
            <v>63</v>
          </cell>
          <cell r="F12">
            <v>7</v>
          </cell>
          <cell r="G12">
            <v>1</v>
          </cell>
          <cell r="H12">
            <v>0</v>
          </cell>
          <cell r="I12">
            <v>263</v>
          </cell>
        </row>
        <row r="13">
          <cell r="B13" t="str">
            <v>General and administrative expenses</v>
          </cell>
          <cell r="C13" t="str">
            <v/>
          </cell>
          <cell r="D13" t="str">
            <v/>
          </cell>
          <cell r="E13" t="str">
            <v/>
          </cell>
          <cell r="F13" t="str">
            <v/>
          </cell>
          <cell r="G13" t="str">
            <v/>
          </cell>
          <cell r="H13" t="str">
            <v/>
          </cell>
          <cell r="I13">
            <v>-63</v>
          </cell>
        </row>
        <row r="14">
          <cell r="B14" t="str">
            <v>Other expenses not allocated to the segments</v>
          </cell>
          <cell r="C14" t="str">
            <v/>
          </cell>
          <cell r="D14" t="str">
            <v/>
          </cell>
          <cell r="E14" t="str">
            <v/>
          </cell>
          <cell r="F14" t="str">
            <v/>
          </cell>
          <cell r="G14" t="str">
            <v/>
          </cell>
          <cell r="H14" t="str">
            <v/>
          </cell>
          <cell r="I14">
            <v>-4</v>
          </cell>
        </row>
        <row r="15">
          <cell r="B15" t="str">
            <v>Operating income</v>
          </cell>
          <cell r="C15" t="str">
            <v/>
          </cell>
          <cell r="D15" t="str">
            <v/>
          </cell>
          <cell r="E15" t="str">
            <v/>
          </cell>
          <cell r="F15" t="str">
            <v/>
          </cell>
          <cell r="G15" t="str">
            <v/>
          </cell>
          <cell r="H15" t="str">
            <v/>
          </cell>
          <cell r="I15">
            <v>196</v>
          </cell>
        </row>
        <row r="16">
          <cell r="C16" t="str">
            <v/>
          </cell>
          <cell r="D16" t="str">
            <v/>
          </cell>
          <cell r="E16" t="str">
            <v/>
          </cell>
          <cell r="F16" t="str">
            <v/>
          </cell>
          <cell r="G16" t="str">
            <v/>
          </cell>
          <cell r="H16" t="str">
            <v/>
          </cell>
          <cell r="I16" t="str">
            <v/>
          </cell>
        </row>
        <row r="17">
          <cell r="B17" t="str">
            <v>Financing expenses, net</v>
          </cell>
          <cell r="C17" t="str">
            <v/>
          </cell>
          <cell r="D17" t="str">
            <v/>
          </cell>
          <cell r="E17" t="str">
            <v/>
          </cell>
          <cell r="F17" t="str">
            <v/>
          </cell>
          <cell r="G17" t="str">
            <v/>
          </cell>
          <cell r="H17" t="str">
            <v/>
          </cell>
          <cell r="I17">
            <v>-23</v>
          </cell>
        </row>
        <row r="18">
          <cell r="B18" t="str">
            <v>Share in losses of equity-accounted investee</v>
          </cell>
          <cell r="C18" t="str">
            <v/>
          </cell>
          <cell r="D18" t="str">
            <v/>
          </cell>
          <cell r="E18" t="str">
            <v/>
          </cell>
          <cell r="F18" t="str">
            <v/>
          </cell>
          <cell r="G18" t="str">
            <v/>
          </cell>
          <cell r="H18" t="str">
            <v/>
          </cell>
          <cell r="I18">
            <v>-1</v>
          </cell>
        </row>
        <row r="19">
          <cell r="B19" t="str">
            <v>Income before taxes on income</v>
          </cell>
          <cell r="C19" t="str">
            <v/>
          </cell>
          <cell r="D19" t="str">
            <v/>
          </cell>
          <cell r="E19" t="str">
            <v/>
          </cell>
          <cell r="F19" t="str">
            <v/>
          </cell>
          <cell r="G19" t="str">
            <v/>
          </cell>
          <cell r="H19" t="str">
            <v/>
          </cell>
          <cell r="I19">
            <v>172</v>
          </cell>
        </row>
        <row r="20">
          <cell r="C20" t="str">
            <v/>
          </cell>
          <cell r="D20" t="str">
            <v/>
          </cell>
          <cell r="E20" t="str">
            <v/>
          </cell>
          <cell r="F20" t="str">
            <v/>
          </cell>
          <cell r="G20" t="str">
            <v/>
          </cell>
          <cell r="H20" t="str">
            <v/>
          </cell>
          <cell r="I20" t="str">
            <v/>
          </cell>
        </row>
        <row r="21">
          <cell r="B21" t="str">
            <v>Capital expenditures</v>
          </cell>
          <cell r="C21">
            <v>14</v>
          </cell>
          <cell r="D21">
            <v>72</v>
          </cell>
          <cell r="E21">
            <v>42</v>
          </cell>
          <cell r="F21">
            <v>3</v>
          </cell>
          <cell r="G21">
            <v>-1</v>
          </cell>
          <cell r="H21">
            <v>0</v>
          </cell>
          <cell r="I21">
            <v>130</v>
          </cell>
        </row>
        <row r="22">
          <cell r="C22" t="str">
            <v/>
          </cell>
          <cell r="D22" t="str">
            <v/>
          </cell>
          <cell r="E22" t="str">
            <v/>
          </cell>
          <cell r="F22" t="str">
            <v/>
          </cell>
          <cell r="G22" t="str">
            <v/>
          </cell>
          <cell r="H22" t="str">
            <v/>
          </cell>
          <cell r="I22" t="str">
            <v/>
          </cell>
        </row>
        <row r="23">
          <cell r="B23" t="str">
            <v>Depreciation, amortization and impairment</v>
          </cell>
          <cell r="C23">
            <v>16</v>
          </cell>
          <cell r="D23">
            <v>32</v>
          </cell>
          <cell r="E23">
            <v>39</v>
          </cell>
          <cell r="F23">
            <v>5</v>
          </cell>
          <cell r="G23">
            <v>1</v>
          </cell>
          <cell r="H23">
            <v>4</v>
          </cell>
          <cell r="I23">
            <v>97</v>
          </cell>
        </row>
        <row r="43">
          <cell r="B43" t="str">
            <v>For the three-month period ended September 30, 2017</v>
          </cell>
        </row>
        <row r="45">
          <cell r="B45" t="str">
            <v>Sales to external parties</v>
          </cell>
          <cell r="C45">
            <v>286</v>
          </cell>
          <cell r="D45">
            <v>345</v>
          </cell>
          <cell r="E45">
            <v>495</v>
          </cell>
          <cell r="F45">
            <v>149</v>
          </cell>
          <cell r="G45">
            <v>165</v>
          </cell>
          <cell r="H45">
            <v>0</v>
          </cell>
          <cell r="I45">
            <v>1440</v>
          </cell>
        </row>
        <row r="46">
          <cell r="B46" t="str">
            <v>Inter-segment sales</v>
          </cell>
          <cell r="C46">
            <v>3</v>
          </cell>
          <cell r="D46">
            <v>27</v>
          </cell>
          <cell r="E46">
            <v>25</v>
          </cell>
          <cell r="F46">
            <v>5</v>
          </cell>
          <cell r="G46">
            <v>4</v>
          </cell>
          <cell r="H46">
            <v>-64</v>
          </cell>
          <cell r="I46">
            <v>0</v>
          </cell>
        </row>
        <row r="47">
          <cell r="B47" t="str">
            <v>Total sales</v>
          </cell>
          <cell r="C47">
            <v>289</v>
          </cell>
          <cell r="D47">
            <v>372</v>
          </cell>
          <cell r="E47">
            <v>520</v>
          </cell>
          <cell r="F47">
            <v>154</v>
          </cell>
          <cell r="G47">
            <v>169</v>
          </cell>
          <cell r="H47">
            <v>-64</v>
          </cell>
          <cell r="I47">
            <v>1440</v>
          </cell>
        </row>
        <row r="48">
          <cell r="C48" t="str">
            <v/>
          </cell>
          <cell r="D48" t="str">
            <v/>
          </cell>
          <cell r="E48" t="str">
            <v/>
          </cell>
          <cell r="F48" t="str">
            <v/>
          </cell>
          <cell r="G48" t="str">
            <v/>
          </cell>
          <cell r="H48" t="str">
            <v/>
          </cell>
          <cell r="I48" t="str">
            <v/>
          </cell>
        </row>
        <row r="49">
          <cell r="B49" t="str">
            <v>Segment profit</v>
          </cell>
          <cell r="C49">
            <v>77</v>
          </cell>
          <cell r="D49">
            <v>65</v>
          </cell>
          <cell r="E49">
            <v>52</v>
          </cell>
          <cell r="F49">
            <v>9</v>
          </cell>
          <cell r="G49">
            <v>75</v>
          </cell>
          <cell r="H49">
            <v>-3</v>
          </cell>
          <cell r="I49">
            <v>275</v>
          </cell>
        </row>
        <row r="50">
          <cell r="B50" t="str">
            <v>General and administrative expenses</v>
          </cell>
          <cell r="C50" t="str">
            <v/>
          </cell>
          <cell r="D50" t="str">
            <v/>
          </cell>
          <cell r="E50" t="str">
            <v/>
          </cell>
          <cell r="F50" t="str">
            <v/>
          </cell>
          <cell r="G50" t="str">
            <v/>
          </cell>
          <cell r="H50" t="str">
            <v/>
          </cell>
          <cell r="I50">
            <v>-60</v>
          </cell>
        </row>
        <row r="51">
          <cell r="B51" t="str">
            <v>Other expenses not allocated to the segments</v>
          </cell>
          <cell r="C51" t="str">
            <v/>
          </cell>
          <cell r="D51" t="str">
            <v/>
          </cell>
          <cell r="E51" t="str">
            <v/>
          </cell>
          <cell r="F51" t="str">
            <v/>
          </cell>
          <cell r="G51" t="str">
            <v/>
          </cell>
          <cell r="H51" t="str">
            <v/>
          </cell>
          <cell r="I51">
            <v>-35</v>
          </cell>
        </row>
        <row r="52">
          <cell r="B52" t="str">
            <v>Operating income</v>
          </cell>
          <cell r="C52" t="str">
            <v/>
          </cell>
          <cell r="D52" t="str">
            <v/>
          </cell>
          <cell r="E52" t="str">
            <v/>
          </cell>
          <cell r="F52" t="str">
            <v/>
          </cell>
          <cell r="G52" t="str">
            <v/>
          </cell>
          <cell r="H52" t="str">
            <v/>
          </cell>
          <cell r="I52">
            <v>180</v>
          </cell>
        </row>
        <row r="53">
          <cell r="C53" t="str">
            <v/>
          </cell>
          <cell r="D53" t="str">
            <v/>
          </cell>
          <cell r="E53" t="str">
            <v/>
          </cell>
          <cell r="F53" t="str">
            <v/>
          </cell>
          <cell r="G53" t="str">
            <v/>
          </cell>
          <cell r="H53" t="str">
            <v/>
          </cell>
          <cell r="I53" t="str">
            <v/>
          </cell>
        </row>
        <row r="54">
          <cell r="B54" t="str">
            <v>Financing expenses, net</v>
          </cell>
          <cell r="C54" t="str">
            <v/>
          </cell>
          <cell r="D54" t="str">
            <v/>
          </cell>
          <cell r="E54" t="str">
            <v/>
          </cell>
          <cell r="F54" t="str">
            <v/>
          </cell>
          <cell r="G54" t="str">
            <v/>
          </cell>
          <cell r="H54" t="str">
            <v/>
          </cell>
          <cell r="I54">
            <v>-36</v>
          </cell>
        </row>
        <row r="55">
          <cell r="B55" t="str">
            <v>Income before taxes on income</v>
          </cell>
          <cell r="C55" t="str">
            <v/>
          </cell>
          <cell r="D55" t="str">
            <v/>
          </cell>
          <cell r="E55" t="str">
            <v/>
          </cell>
          <cell r="F55" t="str">
            <v/>
          </cell>
          <cell r="G55" t="str">
            <v/>
          </cell>
          <cell r="H55" t="str">
            <v/>
          </cell>
          <cell r="I55">
            <v>144</v>
          </cell>
        </row>
        <row r="56">
          <cell r="C56" t="str">
            <v/>
          </cell>
          <cell r="D56" t="str">
            <v/>
          </cell>
          <cell r="E56" t="str">
            <v/>
          </cell>
          <cell r="F56" t="str">
            <v/>
          </cell>
          <cell r="G56" t="str">
            <v/>
          </cell>
          <cell r="H56" t="str">
            <v/>
          </cell>
          <cell r="I56" t="str">
            <v/>
          </cell>
        </row>
        <row r="57">
          <cell r="B57" t="str">
            <v>Capital expenditures</v>
          </cell>
          <cell r="C57">
            <v>12</v>
          </cell>
          <cell r="D57">
            <v>41</v>
          </cell>
          <cell r="E57">
            <v>42</v>
          </cell>
          <cell r="F57">
            <v>2</v>
          </cell>
          <cell r="G57">
            <v>1</v>
          </cell>
          <cell r="H57">
            <v>2</v>
          </cell>
          <cell r="I57">
            <v>100</v>
          </cell>
        </row>
        <row r="58">
          <cell r="C58" t="str">
            <v/>
          </cell>
          <cell r="D58" t="str">
            <v/>
          </cell>
          <cell r="E58" t="str">
            <v/>
          </cell>
          <cell r="F58" t="str">
            <v/>
          </cell>
          <cell r="G58" t="str">
            <v/>
          </cell>
          <cell r="H58" t="str">
            <v/>
          </cell>
          <cell r="I58" t="str">
            <v/>
          </cell>
        </row>
        <row r="59">
          <cell r="B59" t="str">
            <v>Depreciation ,amortization and impairment</v>
          </cell>
          <cell r="C59">
            <v>15</v>
          </cell>
          <cell r="D59">
            <v>32</v>
          </cell>
          <cell r="E59">
            <v>44</v>
          </cell>
          <cell r="F59">
            <v>4</v>
          </cell>
          <cell r="G59">
            <v>2</v>
          </cell>
          <cell r="H59">
            <v>14</v>
          </cell>
          <cell r="I59">
            <v>111</v>
          </cell>
        </row>
        <row r="79">
          <cell r="B79" t="str">
            <v>For the nine-month period ended September 30, 2018</v>
          </cell>
        </row>
        <row r="81">
          <cell r="B81" t="str">
            <v>Sales to external parties</v>
          </cell>
          <cell r="C81">
            <v>965</v>
          </cell>
          <cell r="D81">
            <v>1009</v>
          </cell>
          <cell r="E81">
            <v>1530</v>
          </cell>
          <cell r="F81">
            <v>577</v>
          </cell>
          <cell r="G81">
            <v>65</v>
          </cell>
          <cell r="H81">
            <v>0</v>
          </cell>
          <cell r="I81">
            <v>4146</v>
          </cell>
        </row>
        <row r="82">
          <cell r="B82" t="str">
            <v>Inter-segment sales</v>
          </cell>
          <cell r="C82">
            <v>11</v>
          </cell>
          <cell r="D82">
            <v>99</v>
          </cell>
          <cell r="E82">
            <v>74</v>
          </cell>
          <cell r="F82">
            <v>17</v>
          </cell>
          <cell r="G82">
            <v>4</v>
          </cell>
          <cell r="H82">
            <v>-205</v>
          </cell>
          <cell r="I82">
            <v>0</v>
          </cell>
        </row>
        <row r="83">
          <cell r="B83" t="str">
            <v>Total sales</v>
          </cell>
          <cell r="C83">
            <v>976</v>
          </cell>
          <cell r="D83">
            <v>1108</v>
          </cell>
          <cell r="E83">
            <v>1604</v>
          </cell>
          <cell r="F83">
            <v>594</v>
          </cell>
          <cell r="G83">
            <v>69</v>
          </cell>
          <cell r="H83">
            <v>-205</v>
          </cell>
          <cell r="I83">
            <v>4146</v>
          </cell>
        </row>
        <row r="84">
          <cell r="C84" t="str">
            <v/>
          </cell>
          <cell r="D84" t="str">
            <v/>
          </cell>
          <cell r="E84" t="str">
            <v/>
          </cell>
          <cell r="F84" t="str">
            <v/>
          </cell>
          <cell r="G84" t="str">
            <v/>
          </cell>
          <cell r="H84" t="str">
            <v/>
          </cell>
          <cell r="I84" t="str">
            <v/>
          </cell>
        </row>
        <row r="85">
          <cell r="B85" t="str">
            <v>Segment profit</v>
          </cell>
          <cell r="C85">
            <v>267</v>
          </cell>
          <cell r="D85">
            <v>235</v>
          </cell>
          <cell r="E85">
            <v>170</v>
          </cell>
          <cell r="F85">
            <v>55</v>
          </cell>
          <cell r="G85">
            <v>9</v>
          </cell>
          <cell r="H85">
            <v>-2</v>
          </cell>
          <cell r="I85">
            <v>734</v>
          </cell>
        </row>
        <row r="86">
          <cell r="B86" t="str">
            <v>General and administrative expenses</v>
          </cell>
          <cell r="C86" t="str">
            <v/>
          </cell>
          <cell r="D86" t="str">
            <v/>
          </cell>
          <cell r="E86" t="str">
            <v/>
          </cell>
          <cell r="F86" t="str">
            <v/>
          </cell>
          <cell r="G86" t="str">
            <v/>
          </cell>
          <cell r="H86" t="str">
            <v/>
          </cell>
          <cell r="I86">
            <v>-195</v>
          </cell>
        </row>
        <row r="87">
          <cell r="B87" t="str">
            <v>Other income not allocated to the segments</v>
          </cell>
          <cell r="C87" t="str">
            <v/>
          </cell>
          <cell r="D87" t="str">
            <v/>
          </cell>
          <cell r="E87" t="str">
            <v/>
          </cell>
          <cell r="F87" t="str">
            <v/>
          </cell>
          <cell r="G87" t="str">
            <v/>
          </cell>
          <cell r="H87" t="str">
            <v/>
          </cell>
          <cell r="I87">
            <v>814</v>
          </cell>
        </row>
        <row r="88">
          <cell r="B88" t="str">
            <v>Operating income</v>
          </cell>
          <cell r="C88" t="str">
            <v/>
          </cell>
          <cell r="D88" t="str">
            <v/>
          </cell>
          <cell r="E88" t="str">
            <v/>
          </cell>
          <cell r="F88" t="str">
            <v/>
          </cell>
          <cell r="G88" t="str">
            <v/>
          </cell>
          <cell r="H88" t="str">
            <v/>
          </cell>
          <cell r="I88">
            <v>1353</v>
          </cell>
        </row>
        <row r="89">
          <cell r="C89" t="str">
            <v/>
          </cell>
          <cell r="D89" t="str">
            <v/>
          </cell>
          <cell r="E89" t="str">
            <v/>
          </cell>
          <cell r="F89" t="str">
            <v/>
          </cell>
          <cell r="G89" t="str">
            <v/>
          </cell>
          <cell r="H89" t="str">
            <v/>
          </cell>
          <cell r="I89" t="str">
            <v/>
          </cell>
        </row>
        <row r="90">
          <cell r="B90" t="str">
            <v>Financing expenses, net</v>
          </cell>
          <cell r="C90" t="str">
            <v/>
          </cell>
          <cell r="D90" t="str">
            <v/>
          </cell>
          <cell r="E90" t="str">
            <v/>
          </cell>
          <cell r="F90" t="str">
            <v/>
          </cell>
          <cell r="G90" t="str">
            <v/>
          </cell>
          <cell r="H90" t="str">
            <v/>
          </cell>
          <cell r="I90">
            <v>-92</v>
          </cell>
        </row>
        <row r="91">
          <cell r="B91" t="str">
            <v>Income before taxes on income</v>
          </cell>
          <cell r="C91" t="str">
            <v/>
          </cell>
          <cell r="D91" t="str">
            <v/>
          </cell>
          <cell r="E91" t="str">
            <v/>
          </cell>
          <cell r="F91" t="str">
            <v/>
          </cell>
          <cell r="G91" t="str">
            <v/>
          </cell>
          <cell r="H91" t="str">
            <v/>
          </cell>
          <cell r="I91">
            <v>1261</v>
          </cell>
        </row>
        <row r="92">
          <cell r="C92" t="str">
            <v/>
          </cell>
          <cell r="D92" t="str">
            <v/>
          </cell>
          <cell r="E92" t="str">
            <v/>
          </cell>
          <cell r="F92" t="str">
            <v/>
          </cell>
          <cell r="G92" t="str">
            <v/>
          </cell>
          <cell r="H92" t="str">
            <v/>
          </cell>
          <cell r="I92" t="str">
            <v/>
          </cell>
        </row>
        <row r="93">
          <cell r="B93" t="str">
            <v>Capital expenditures</v>
          </cell>
          <cell r="C93">
            <v>38</v>
          </cell>
          <cell r="D93">
            <v>223</v>
          </cell>
          <cell r="E93">
            <v>123</v>
          </cell>
          <cell r="F93">
            <v>8</v>
          </cell>
          <cell r="G93">
            <v>1</v>
          </cell>
          <cell r="H93">
            <v>1</v>
          </cell>
          <cell r="I93">
            <v>394</v>
          </cell>
        </row>
        <row r="94">
          <cell r="C94" t="str">
            <v/>
          </cell>
          <cell r="D94" t="str">
            <v/>
          </cell>
          <cell r="E94" t="str">
            <v/>
          </cell>
          <cell r="F94" t="str">
            <v/>
          </cell>
          <cell r="G94" t="str">
            <v/>
          </cell>
          <cell r="H94" t="str">
            <v/>
          </cell>
          <cell r="I94" t="str">
            <v/>
          </cell>
        </row>
        <row r="95">
          <cell r="B95" t="str">
            <v>Depreciation, amortization and impairment</v>
          </cell>
          <cell r="C95">
            <v>47</v>
          </cell>
          <cell r="D95">
            <v>101</v>
          </cell>
          <cell r="E95">
            <v>130</v>
          </cell>
          <cell r="F95">
            <v>14</v>
          </cell>
          <cell r="G95">
            <v>3</v>
          </cell>
          <cell r="H95">
            <v>18</v>
          </cell>
          <cell r="I95">
            <v>313</v>
          </cell>
        </row>
        <row r="113">
          <cell r="B113" t="str">
            <v>For the nine-month period ended September 30, 2017</v>
          </cell>
        </row>
        <row r="115">
          <cell r="B115" t="str">
            <v>Sales to external parties</v>
          </cell>
          <cell r="C115">
            <v>881</v>
          </cell>
          <cell r="D115">
            <v>877</v>
          </cell>
          <cell r="E115">
            <v>1478</v>
          </cell>
          <cell r="F115">
            <v>523</v>
          </cell>
          <cell r="G115">
            <v>298</v>
          </cell>
          <cell r="H115">
            <v>0</v>
          </cell>
          <cell r="I115">
            <v>4057</v>
          </cell>
        </row>
        <row r="116">
          <cell r="B116" t="str">
            <v>Inter-segment sales</v>
          </cell>
          <cell r="C116">
            <v>9</v>
          </cell>
          <cell r="D116">
            <v>92</v>
          </cell>
          <cell r="E116">
            <v>72</v>
          </cell>
          <cell r="F116">
            <v>13</v>
          </cell>
          <cell r="G116">
            <v>8</v>
          </cell>
          <cell r="H116">
            <v>-194</v>
          </cell>
          <cell r="I116">
            <v>0</v>
          </cell>
        </row>
        <row r="117">
          <cell r="B117" t="str">
            <v>Total sales</v>
          </cell>
          <cell r="C117">
            <v>890</v>
          </cell>
          <cell r="D117">
            <v>969</v>
          </cell>
          <cell r="E117">
            <v>1550</v>
          </cell>
          <cell r="F117">
            <v>536</v>
          </cell>
          <cell r="G117">
            <v>306</v>
          </cell>
          <cell r="H117">
            <v>-194</v>
          </cell>
          <cell r="I117">
            <v>4057</v>
          </cell>
        </row>
        <row r="119">
          <cell r="B119" t="str">
            <v>Segment profit</v>
          </cell>
          <cell r="C119">
            <v>230</v>
          </cell>
          <cell r="D119">
            <v>163</v>
          </cell>
          <cell r="E119">
            <v>126</v>
          </cell>
          <cell r="F119">
            <v>48</v>
          </cell>
          <cell r="G119">
            <v>111</v>
          </cell>
          <cell r="H119">
            <v>-3</v>
          </cell>
          <cell r="I119">
            <v>675</v>
          </cell>
        </row>
        <row r="120">
          <cell r="B120" t="str">
            <v>General and administrative expenses</v>
          </cell>
          <cell r="C120" t="str">
            <v/>
          </cell>
          <cell r="D120" t="str">
            <v/>
          </cell>
          <cell r="E120" t="str">
            <v/>
          </cell>
          <cell r="F120" t="str">
            <v/>
          </cell>
          <cell r="G120" t="str">
            <v/>
          </cell>
          <cell r="H120" t="str">
            <v/>
          </cell>
          <cell r="I120">
            <v>-191</v>
          </cell>
        </row>
        <row r="121">
          <cell r="B121" t="str">
            <v>Other expenses not allocated to the segments</v>
          </cell>
          <cell r="I121">
            <v>-44</v>
          </cell>
        </row>
        <row r="122">
          <cell r="B122" t="str">
            <v>Operating income</v>
          </cell>
          <cell r="I122">
            <v>440</v>
          </cell>
        </row>
        <row r="124">
          <cell r="B124" t="str">
            <v>Financing expenses, net</v>
          </cell>
          <cell r="I124">
            <v>-99</v>
          </cell>
        </row>
        <row r="125">
          <cell r="B125" t="str">
            <v>Share in earnings of equity-accounted investee</v>
          </cell>
          <cell r="I125">
            <v>2</v>
          </cell>
        </row>
        <row r="126">
          <cell r="B126" t="str">
            <v>Income before taxes on income</v>
          </cell>
          <cell r="I126">
            <v>343</v>
          </cell>
        </row>
        <row r="128">
          <cell r="B128" t="str">
            <v>Capital expenditures</v>
          </cell>
          <cell r="C128">
            <v>32</v>
          </cell>
          <cell r="D128">
            <v>151</v>
          </cell>
          <cell r="E128">
            <v>125</v>
          </cell>
          <cell r="F128">
            <v>7</v>
          </cell>
          <cell r="G128">
            <v>3</v>
          </cell>
          <cell r="H128">
            <v>3</v>
          </cell>
          <cell r="I128">
            <v>321</v>
          </cell>
        </row>
        <row r="129">
          <cell r="C129" t="str">
            <v/>
          </cell>
          <cell r="D129" t="str">
            <v/>
          </cell>
          <cell r="E129" t="str">
            <v/>
          </cell>
          <cell r="F129" t="str">
            <v/>
          </cell>
          <cell r="G129" t="str">
            <v/>
          </cell>
          <cell r="H129" t="str">
            <v/>
          </cell>
          <cell r="I129" t="str">
            <v/>
          </cell>
        </row>
        <row r="130">
          <cell r="B130" t="str">
            <v>Depreciation ,amortization and impairment</v>
          </cell>
          <cell r="C130">
            <v>46</v>
          </cell>
          <cell r="D130">
            <v>92</v>
          </cell>
          <cell r="E130">
            <v>127</v>
          </cell>
          <cell r="F130">
            <v>13</v>
          </cell>
          <cell r="G130">
            <v>6</v>
          </cell>
          <cell r="H130">
            <v>16</v>
          </cell>
          <cell r="I130">
            <v>300</v>
          </cell>
        </row>
        <row r="153">
          <cell r="B153" t="str">
            <v>For the year ended December 31, 2017</v>
          </cell>
        </row>
        <row r="155">
          <cell r="B155" t="str">
            <v>Sales to external parties</v>
          </cell>
          <cell r="C155">
            <v>1179</v>
          </cell>
          <cell r="D155">
            <v>1258</v>
          </cell>
          <cell r="E155">
            <v>1938</v>
          </cell>
          <cell r="F155">
            <v>671</v>
          </cell>
          <cell r="G155">
            <v>372</v>
          </cell>
          <cell r="H155">
            <v>0</v>
          </cell>
          <cell r="I155">
            <v>5418</v>
          </cell>
        </row>
        <row r="156">
          <cell r="B156" t="str">
            <v>Inter-segment sales</v>
          </cell>
          <cell r="C156">
            <v>14</v>
          </cell>
          <cell r="D156">
            <v>125</v>
          </cell>
          <cell r="E156">
            <v>99</v>
          </cell>
          <cell r="F156">
            <v>21</v>
          </cell>
          <cell r="G156">
            <v>12</v>
          </cell>
          <cell r="H156">
            <v>-271</v>
          </cell>
          <cell r="I156">
            <v>0</v>
          </cell>
        </row>
        <row r="157">
          <cell r="B157" t="str">
            <v>Total sales</v>
          </cell>
          <cell r="C157">
            <v>1193</v>
          </cell>
          <cell r="D157">
            <v>1383</v>
          </cell>
          <cell r="E157">
            <v>2037</v>
          </cell>
          <cell r="F157">
            <v>692</v>
          </cell>
          <cell r="G157">
            <v>384</v>
          </cell>
          <cell r="H157">
            <v>-271</v>
          </cell>
          <cell r="I157">
            <v>5418</v>
          </cell>
        </row>
        <row r="159">
          <cell r="B159" t="str">
            <v>Segment profit</v>
          </cell>
          <cell r="C159">
            <v>303</v>
          </cell>
          <cell r="D159">
            <v>282</v>
          </cell>
          <cell r="E159">
            <v>149</v>
          </cell>
          <cell r="F159">
            <v>56</v>
          </cell>
          <cell r="G159">
            <v>127</v>
          </cell>
          <cell r="H159">
            <v>-4</v>
          </cell>
          <cell r="I159">
            <v>913</v>
          </cell>
        </row>
        <row r="160">
          <cell r="B160" t="str">
            <v>General and administrative expenses</v>
          </cell>
          <cell r="C160" t="str">
            <v/>
          </cell>
          <cell r="D160" t="str">
            <v/>
          </cell>
          <cell r="E160" t="str">
            <v/>
          </cell>
          <cell r="F160" t="str">
            <v/>
          </cell>
          <cell r="G160" t="str">
            <v/>
          </cell>
          <cell r="H160" t="str">
            <v/>
          </cell>
          <cell r="I160">
            <v>-261</v>
          </cell>
        </row>
        <row r="161">
          <cell r="B161" t="str">
            <v>Other expenses not allocated to the segments</v>
          </cell>
          <cell r="I161">
            <v>-23</v>
          </cell>
        </row>
        <row r="162">
          <cell r="B162" t="str">
            <v>Operating income</v>
          </cell>
          <cell r="I162">
            <v>629</v>
          </cell>
        </row>
        <row r="164">
          <cell r="B164" t="str">
            <v>Financing expenses, net</v>
          </cell>
          <cell r="I164">
            <v>-124</v>
          </cell>
        </row>
        <row r="165">
          <cell r="B165" t="str">
            <v>Income before taxes on income</v>
          </cell>
          <cell r="I165">
            <v>505</v>
          </cell>
        </row>
        <row r="167">
          <cell r="B167" t="str">
            <v>Capital expenditures</v>
          </cell>
          <cell r="C167">
            <v>49</v>
          </cell>
          <cell r="D167">
            <v>270</v>
          </cell>
          <cell r="E167">
            <v>154</v>
          </cell>
          <cell r="F167">
            <v>12</v>
          </cell>
          <cell r="G167">
            <v>19</v>
          </cell>
          <cell r="H167">
            <v>3</v>
          </cell>
          <cell r="I167">
            <v>507</v>
          </cell>
        </row>
        <row r="168">
          <cell r="C168" t="str">
            <v/>
          </cell>
          <cell r="D168" t="str">
            <v/>
          </cell>
          <cell r="E168" t="str">
            <v/>
          </cell>
          <cell r="F168" t="str">
            <v/>
          </cell>
          <cell r="G168" t="str">
            <v/>
          </cell>
          <cell r="H168" t="str">
            <v/>
          </cell>
          <cell r="I168" t="str">
            <v/>
          </cell>
        </row>
        <row r="169">
          <cell r="B169" t="str">
            <v>Depreciation, amortization and impairment</v>
          </cell>
          <cell r="C169">
            <v>61</v>
          </cell>
          <cell r="D169">
            <v>128</v>
          </cell>
          <cell r="E169">
            <v>172</v>
          </cell>
          <cell r="F169">
            <v>19</v>
          </cell>
          <cell r="G169">
            <v>8</v>
          </cell>
          <cell r="H169">
            <v>30</v>
          </cell>
          <cell r="I169">
            <v>418</v>
          </cell>
        </row>
      </sheetData>
      <sheetData sheetId="8"/>
      <sheetData sheetId="9">
        <row r="8">
          <cell r="B8" t="str">
            <v>Total Sales</v>
          </cell>
          <cell r="C8">
            <v>328</v>
          </cell>
          <cell r="D8">
            <v>289</v>
          </cell>
          <cell r="E8">
            <v>976</v>
          </cell>
          <cell r="F8">
            <v>890</v>
          </cell>
          <cell r="G8">
            <v>1193</v>
          </cell>
        </row>
        <row r="9">
          <cell r="B9" t="str">
            <v>Sales to external customers</v>
          </cell>
          <cell r="C9">
            <v>325</v>
          </cell>
          <cell r="D9">
            <v>286</v>
          </cell>
          <cell r="E9">
            <v>965</v>
          </cell>
          <cell r="F9">
            <v>881</v>
          </cell>
          <cell r="G9">
            <v>1179</v>
          </cell>
        </row>
        <row r="10">
          <cell r="B10" t="str">
            <v>Sales to internal customers</v>
          </cell>
          <cell r="C10">
            <v>3</v>
          </cell>
          <cell r="D10">
            <v>3</v>
          </cell>
          <cell r="E10">
            <v>11</v>
          </cell>
          <cell r="F10">
            <v>9</v>
          </cell>
          <cell r="G10">
            <v>14</v>
          </cell>
        </row>
        <row r="11">
          <cell r="B11" t="str">
            <v>Segment profit</v>
          </cell>
          <cell r="C11">
            <v>95</v>
          </cell>
          <cell r="D11">
            <v>77</v>
          </cell>
          <cell r="E11">
            <v>267</v>
          </cell>
          <cell r="F11">
            <v>230</v>
          </cell>
          <cell r="G11">
            <v>303</v>
          </cell>
        </row>
        <row r="12">
          <cell r="B12" t="str">
            <v>Depreciation and Amortization</v>
          </cell>
          <cell r="C12">
            <v>16</v>
          </cell>
          <cell r="D12">
            <v>15</v>
          </cell>
          <cell r="E12">
            <v>47</v>
          </cell>
          <cell r="F12">
            <v>46</v>
          </cell>
          <cell r="G12">
            <v>61</v>
          </cell>
        </row>
        <row r="13">
          <cell r="B13" t="str">
            <v>Capital expenditures</v>
          </cell>
          <cell r="C13">
            <v>14</v>
          </cell>
          <cell r="D13">
            <v>12</v>
          </cell>
          <cell r="E13">
            <v>38</v>
          </cell>
          <cell r="F13">
            <v>32</v>
          </cell>
          <cell r="G13">
            <v>49</v>
          </cell>
        </row>
        <row r="32">
          <cell r="B32" t="str">
            <v>Total sales</v>
          </cell>
          <cell r="C32">
            <v>409</v>
          </cell>
          <cell r="D32">
            <v>372</v>
          </cell>
          <cell r="E32">
            <v>1108</v>
          </cell>
          <cell r="F32">
            <v>969</v>
          </cell>
          <cell r="G32">
            <v>1383</v>
          </cell>
        </row>
        <row r="33">
          <cell r="B33" t="str">
            <v>Potash sales to external customers</v>
          </cell>
          <cell r="C33">
            <v>321</v>
          </cell>
          <cell r="D33">
            <v>315</v>
          </cell>
          <cell r="E33">
            <v>867</v>
          </cell>
          <cell r="F33">
            <v>779</v>
          </cell>
          <cell r="G33">
            <v>1119</v>
          </cell>
        </row>
        <row r="34">
          <cell r="B34" t="str">
            <v>Potash sales to internal customers</v>
          </cell>
          <cell r="C34">
            <v>23</v>
          </cell>
          <cell r="D34">
            <v>12</v>
          </cell>
          <cell r="E34">
            <v>56</v>
          </cell>
          <cell r="F34">
            <v>51</v>
          </cell>
          <cell r="G34">
            <v>71</v>
          </cell>
        </row>
        <row r="35">
          <cell r="B35" t="str">
            <v>Other and eliminations*</v>
          </cell>
          <cell r="C35">
            <v>65</v>
          </cell>
          <cell r="D35">
            <v>45</v>
          </cell>
          <cell r="E35">
            <v>185</v>
          </cell>
          <cell r="F35">
            <v>139</v>
          </cell>
          <cell r="G35">
            <v>193</v>
          </cell>
        </row>
        <row r="36">
          <cell r="B36" t="str">
            <v>Gross profit</v>
          </cell>
          <cell r="C36">
            <v>171</v>
          </cell>
          <cell r="D36">
            <v>141</v>
          </cell>
          <cell r="E36">
            <v>446</v>
          </cell>
          <cell r="F36">
            <v>345</v>
          </cell>
          <cell r="G36">
            <v>539</v>
          </cell>
        </row>
        <row r="37">
          <cell r="B37" t="str">
            <v>Segment profit</v>
          </cell>
          <cell r="C37">
            <v>97</v>
          </cell>
          <cell r="D37">
            <v>65</v>
          </cell>
          <cell r="E37">
            <v>235</v>
          </cell>
          <cell r="F37">
            <v>163</v>
          </cell>
          <cell r="G37">
            <v>282</v>
          </cell>
        </row>
        <row r="38">
          <cell r="B38" t="str">
            <v>Depreciation and Amortization</v>
          </cell>
          <cell r="C38">
            <v>32</v>
          </cell>
          <cell r="D38">
            <v>32</v>
          </cell>
          <cell r="E38">
            <v>101</v>
          </cell>
          <cell r="F38">
            <v>92</v>
          </cell>
          <cell r="G38">
            <v>128</v>
          </cell>
        </row>
        <row r="39">
          <cell r="B39" t="str">
            <v>Capital expenditures</v>
          </cell>
          <cell r="C39">
            <v>72</v>
          </cell>
          <cell r="D39">
            <v>41</v>
          </cell>
          <cell r="E39">
            <v>223</v>
          </cell>
          <cell r="F39">
            <v>151</v>
          </cell>
          <cell r="G39">
            <v>270</v>
          </cell>
        </row>
        <row r="40">
          <cell r="B40" t="str">
            <v>Average realized price (in $)**</v>
          </cell>
          <cell r="C40">
            <v>286.66666666666703</v>
          </cell>
          <cell r="D40">
            <v>234.57675753228099</v>
          </cell>
          <cell r="E40">
            <v>271.31099353321599</v>
          </cell>
          <cell r="F40">
            <v>234.52952811528701</v>
          </cell>
          <cell r="G40">
            <v>236.15796785076401</v>
          </cell>
        </row>
        <row r="61">
          <cell r="B61" t="str">
            <v>Total Sales</v>
          </cell>
          <cell r="C61">
            <v>530</v>
          </cell>
          <cell r="D61">
            <v>520</v>
          </cell>
          <cell r="E61">
            <v>1604</v>
          </cell>
          <cell r="F61">
            <v>1550</v>
          </cell>
          <cell r="G61">
            <v>2037</v>
          </cell>
        </row>
        <row r="62">
          <cell r="B62" t="str">
            <v>Sales to external customers</v>
          </cell>
          <cell r="C62">
            <v>513</v>
          </cell>
          <cell r="D62">
            <v>495</v>
          </cell>
          <cell r="E62">
            <v>1530</v>
          </cell>
          <cell r="F62">
            <v>1478</v>
          </cell>
          <cell r="G62">
            <v>1938</v>
          </cell>
        </row>
        <row r="63">
          <cell r="B63" t="str">
            <v>Sales to internal customers</v>
          </cell>
          <cell r="C63">
            <v>17</v>
          </cell>
          <cell r="D63">
            <v>25</v>
          </cell>
          <cell r="E63">
            <v>74</v>
          </cell>
          <cell r="F63">
            <v>72</v>
          </cell>
          <cell r="G63">
            <v>99</v>
          </cell>
        </row>
        <row r="64">
          <cell r="B64" t="str">
            <v>Segment profit</v>
          </cell>
          <cell r="C64">
            <v>63</v>
          </cell>
          <cell r="D64">
            <v>52</v>
          </cell>
          <cell r="E64">
            <v>170</v>
          </cell>
          <cell r="F64">
            <v>126</v>
          </cell>
          <cell r="G64">
            <v>149</v>
          </cell>
        </row>
        <row r="65">
          <cell r="B65" t="str">
            <v>Depreciation and Amortization</v>
          </cell>
          <cell r="C65">
            <v>39</v>
          </cell>
          <cell r="D65">
            <v>44</v>
          </cell>
          <cell r="E65">
            <v>130</v>
          </cell>
          <cell r="F65">
            <v>127</v>
          </cell>
          <cell r="G65">
            <v>172</v>
          </cell>
        </row>
        <row r="66">
          <cell r="B66" t="str">
            <v>Capital expenditures</v>
          </cell>
          <cell r="C66">
            <v>42</v>
          </cell>
          <cell r="D66">
            <v>42</v>
          </cell>
          <cell r="E66">
            <v>123</v>
          </cell>
          <cell r="F66">
            <v>125</v>
          </cell>
          <cell r="G66">
            <v>154</v>
          </cell>
        </row>
        <row r="85">
          <cell r="B85" t="str">
            <v>Total Sales</v>
          </cell>
          <cell r="C85">
            <v>161</v>
          </cell>
          <cell r="D85">
            <v>154</v>
          </cell>
          <cell r="E85">
            <v>594</v>
          </cell>
          <cell r="F85">
            <v>536</v>
          </cell>
          <cell r="G85">
            <v>692</v>
          </cell>
        </row>
        <row r="86">
          <cell r="B86" t="str">
            <v>Sales to external customers</v>
          </cell>
          <cell r="C86">
            <v>157</v>
          </cell>
          <cell r="D86">
            <v>149</v>
          </cell>
          <cell r="E86">
            <v>577</v>
          </cell>
          <cell r="F86">
            <v>523</v>
          </cell>
          <cell r="G86">
            <v>671</v>
          </cell>
        </row>
        <row r="87">
          <cell r="B87" t="str">
            <v>Sales to internal customers</v>
          </cell>
          <cell r="C87">
            <v>4</v>
          </cell>
          <cell r="D87">
            <v>5</v>
          </cell>
          <cell r="E87">
            <v>17</v>
          </cell>
          <cell r="F87">
            <v>13</v>
          </cell>
          <cell r="G87">
            <v>21</v>
          </cell>
        </row>
        <row r="88">
          <cell r="B88" t="str">
            <v>Segment profit</v>
          </cell>
          <cell r="C88">
            <v>7</v>
          </cell>
          <cell r="D88">
            <v>9</v>
          </cell>
          <cell r="E88">
            <v>55</v>
          </cell>
          <cell r="F88">
            <v>48</v>
          </cell>
          <cell r="G88">
            <v>56</v>
          </cell>
        </row>
        <row r="89">
          <cell r="B89" t="str">
            <v>Depreciation and Amortization</v>
          </cell>
          <cell r="C89">
            <v>5</v>
          </cell>
          <cell r="D89">
            <v>4</v>
          </cell>
          <cell r="E89">
            <v>14</v>
          </cell>
          <cell r="F89">
            <v>13</v>
          </cell>
          <cell r="G89">
            <v>19</v>
          </cell>
        </row>
        <row r="90">
          <cell r="B90" t="str">
            <v>Capital expenditures</v>
          </cell>
          <cell r="C90">
            <v>3</v>
          </cell>
          <cell r="D90">
            <v>2</v>
          </cell>
          <cell r="E90">
            <v>8</v>
          </cell>
          <cell r="F90">
            <v>7</v>
          </cell>
          <cell r="G90">
            <v>12</v>
          </cell>
        </row>
      </sheetData>
      <sheetData sheetId="10">
        <row r="5">
          <cell r="B5" t="str">
            <v>Production</v>
          </cell>
          <cell r="C5">
            <v>1151</v>
          </cell>
          <cell r="D5">
            <v>1181</v>
          </cell>
          <cell r="E5">
            <v>3657</v>
          </cell>
          <cell r="F5">
            <v>3470</v>
          </cell>
          <cell r="G5">
            <v>4773</v>
          </cell>
        </row>
        <row r="6">
          <cell r="B6" t="str">
            <v>Total sales (including internal sales)</v>
          </cell>
          <cell r="C6">
            <v>1200</v>
          </cell>
          <cell r="D6">
            <v>1394</v>
          </cell>
          <cell r="E6">
            <v>3402</v>
          </cell>
          <cell r="F6">
            <v>3539</v>
          </cell>
          <cell r="G6">
            <v>5039</v>
          </cell>
        </row>
        <row r="7">
          <cell r="B7" t="str">
            <v>Closing inventory</v>
          </cell>
          <cell r="C7">
            <v>655</v>
          </cell>
          <cell r="D7">
            <v>597</v>
          </cell>
          <cell r="E7">
            <v>655</v>
          </cell>
          <cell r="F7">
            <v>597</v>
          </cell>
          <cell r="G7">
            <v>400</v>
          </cell>
        </row>
        <row r="28">
          <cell r="B28" t="str">
            <v>Phosphate rock</v>
          </cell>
        </row>
        <row r="29">
          <cell r="B29" t="str">
            <v>Production</v>
          </cell>
          <cell r="C29">
            <v>1232</v>
          </cell>
          <cell r="D29">
            <v>1096</v>
          </cell>
          <cell r="E29">
            <v>3681</v>
          </cell>
          <cell r="F29">
            <v>3779</v>
          </cell>
          <cell r="G29">
            <v>4877</v>
          </cell>
        </row>
        <row r="30">
          <cell r="B30" t="str">
            <v>Green phosphoric acid</v>
          </cell>
        </row>
        <row r="31">
          <cell r="B31" t="str">
            <v>Used for production of phosphate commodities</v>
          </cell>
          <cell r="C31">
            <v>148</v>
          </cell>
          <cell r="D31">
            <v>108</v>
          </cell>
          <cell r="E31">
            <v>400</v>
          </cell>
          <cell r="F31">
            <v>336</v>
          </cell>
          <cell r="G31">
            <v>451</v>
          </cell>
        </row>
        <row r="32">
          <cell r="B32" t="str">
            <v>Used for production of phosphate specialties</v>
          </cell>
          <cell r="C32">
            <v>77</v>
          </cell>
          <cell r="D32">
            <v>72</v>
          </cell>
          <cell r="E32">
            <v>228</v>
          </cell>
          <cell r="F32">
            <v>206</v>
          </cell>
          <cell r="G32">
            <v>281</v>
          </cell>
        </row>
        <row r="33">
          <cell r="B33" t="str">
            <v>Other</v>
          </cell>
          <cell r="C33">
            <v>5</v>
          </cell>
          <cell r="D33">
            <v>5</v>
          </cell>
          <cell r="E33">
            <v>15</v>
          </cell>
          <cell r="F33">
            <v>22</v>
          </cell>
          <cell r="G33">
            <v>28</v>
          </cell>
        </row>
        <row r="34">
          <cell r="B34" t="str">
            <v>Phosphate fertilizers</v>
          </cell>
        </row>
        <row r="35">
          <cell r="B35" t="str">
            <v>Production</v>
          </cell>
          <cell r="C35">
            <v>615</v>
          </cell>
          <cell r="D35">
            <v>490</v>
          </cell>
          <cell r="E35">
            <v>1685</v>
          </cell>
          <cell r="F35">
            <v>1539</v>
          </cell>
          <cell r="G35">
            <v>2094</v>
          </cell>
        </row>
        <row r="36">
          <cell r="B36" t="str">
            <v>Sales*</v>
          </cell>
          <cell r="C36">
            <v>614</v>
          </cell>
          <cell r="D36">
            <v>564</v>
          </cell>
          <cell r="E36">
            <v>1726</v>
          </cell>
          <cell r="F36">
            <v>1790</v>
          </cell>
          <cell r="G36">
            <v>2291</v>
          </cell>
        </row>
        <row r="37">
          <cell r="B37" t="str">
            <v>Pure phosphoric acid</v>
          </cell>
        </row>
        <row r="38">
          <cell r="B38" t="str">
            <v>Production</v>
          </cell>
          <cell r="C38">
            <v>73</v>
          </cell>
          <cell r="D38">
            <v>70</v>
          </cell>
          <cell r="E38">
            <v>220</v>
          </cell>
          <cell r="F38">
            <v>203</v>
          </cell>
          <cell r="G38">
            <v>275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PL"/>
      <sheetName val="BIPMETAWS"/>
      <sheetName val="LAYOUT in ENG -ICL ONLY"/>
      <sheetName val="LAYOUT in ENG -ICL ONLY_M"/>
      <sheetName val="LAYOUT in Hebrew- ICL ONLY"/>
      <sheetName val="LAYOUT in ENG- Q Reduction"/>
      <sheetName val="נתונים נוספים"/>
      <sheetName val="20F_EN"/>
      <sheetName val="20F_HE"/>
      <sheetName val="CALC"/>
      <sheetName val="BT"/>
      <sheetName val="BD1"/>
      <sheetName val="BD2"/>
      <sheetName val="AdditionBD2"/>
      <sheetName val="MASSBIPMETAWS"/>
      <sheetName val="BD3"/>
      <sheetName val="BD4"/>
      <sheetName val="Sheet1"/>
      <sheetName val="BD5"/>
    </sheetNames>
    <sheetDataSet>
      <sheetData sheetId="0" refreshError="1"/>
      <sheetData sheetId="1" refreshError="1"/>
      <sheetData sheetId="2" refreshError="1"/>
      <sheetData sheetId="3" refreshError="1"/>
      <sheetData sheetId="4">
        <row r="14">
          <cell r="C14" t="str">
            <v>מכירות</v>
          </cell>
          <cell r="D14">
            <v>22</v>
          </cell>
          <cell r="E14">
            <v>2617</v>
          </cell>
          <cell r="F14">
            <v>2642</v>
          </cell>
          <cell r="G14">
            <v>1322</v>
          </cell>
          <cell r="H14">
            <v>1377</v>
          </cell>
          <cell r="I14">
            <v>5363</v>
          </cell>
        </row>
        <row r="15">
          <cell r="C15" t="str">
            <v>עלות המכירות</v>
          </cell>
          <cell r="D15">
            <v>22</v>
          </cell>
          <cell r="E15">
            <v>1844</v>
          </cell>
          <cell r="F15">
            <v>1859</v>
          </cell>
          <cell r="G15">
            <v>907</v>
          </cell>
          <cell r="H15">
            <v>960</v>
          </cell>
          <cell r="I15">
            <v>3703</v>
          </cell>
        </row>
        <row r="17">
          <cell r="C17" t="str">
            <v>רווח גולמי</v>
          </cell>
          <cell r="E17">
            <v>773</v>
          </cell>
          <cell r="F17">
            <v>783</v>
          </cell>
          <cell r="G17">
            <v>415</v>
          </cell>
          <cell r="H17">
            <v>417</v>
          </cell>
          <cell r="I17">
            <v>1660</v>
          </cell>
        </row>
        <row r="19">
          <cell r="C19" t="str">
            <v>הוצאות מכירה, שינוע ושיווק</v>
          </cell>
          <cell r="D19">
            <v>22</v>
          </cell>
          <cell r="E19">
            <v>363</v>
          </cell>
          <cell r="F19">
            <v>334</v>
          </cell>
          <cell r="G19">
            <v>183</v>
          </cell>
          <cell r="H19">
            <v>179</v>
          </cell>
          <cell r="I19">
            <v>722</v>
          </cell>
        </row>
        <row r="20">
          <cell r="C20" t="str">
            <v>הוצאות הנהלה וכלליות</v>
          </cell>
          <cell r="D20">
            <v>22</v>
          </cell>
          <cell r="E20">
            <v>131</v>
          </cell>
          <cell r="F20">
            <v>161</v>
          </cell>
          <cell r="G20">
            <v>65</v>
          </cell>
          <cell r="H20">
            <v>81</v>
          </cell>
          <cell r="I20">
            <v>321</v>
          </cell>
        </row>
        <row r="21">
          <cell r="C21" t="str">
            <v>הוצאות מחקר ופיתוח</v>
          </cell>
          <cell r="D21">
            <v>22</v>
          </cell>
          <cell r="E21">
            <v>28</v>
          </cell>
          <cell r="F21">
            <v>36</v>
          </cell>
          <cell r="G21">
            <v>13</v>
          </cell>
          <cell r="H21">
            <v>19</v>
          </cell>
          <cell r="I21">
            <v>73</v>
          </cell>
        </row>
        <row r="22">
          <cell r="C22" t="str">
            <v>הוצאות אחרות</v>
          </cell>
          <cell r="D22">
            <v>22</v>
          </cell>
          <cell r="E22">
            <v>17</v>
          </cell>
          <cell r="F22">
            <v>26</v>
          </cell>
          <cell r="G22">
            <v>17</v>
          </cell>
          <cell r="H22">
            <v>16</v>
          </cell>
          <cell r="I22">
            <v>618</v>
          </cell>
        </row>
        <row r="23">
          <cell r="C23" t="str">
            <v>הכנסות אחרות</v>
          </cell>
          <cell r="D23">
            <v>22</v>
          </cell>
          <cell r="E23">
            <v>-26</v>
          </cell>
          <cell r="F23">
            <v>-30</v>
          </cell>
          <cell r="G23">
            <v>-7</v>
          </cell>
          <cell r="H23">
            <v>-27</v>
          </cell>
          <cell r="I23">
            <v>-71</v>
          </cell>
        </row>
        <row r="25">
          <cell r="C25" t="str">
            <v>רווח (הפסד) תפעולי</v>
          </cell>
          <cell r="E25">
            <v>260</v>
          </cell>
          <cell r="F25">
            <v>256</v>
          </cell>
          <cell r="G25">
            <v>144</v>
          </cell>
          <cell r="H25">
            <v>149</v>
          </cell>
          <cell r="I25">
            <v>-3</v>
          </cell>
        </row>
        <row r="27">
          <cell r="C27" t="str">
            <v>הוצאות מימון</v>
          </cell>
          <cell r="E27">
            <v>174</v>
          </cell>
          <cell r="F27">
            <v>80</v>
          </cell>
          <cell r="G27">
            <v>81.5</v>
          </cell>
          <cell r="H27">
            <v>57</v>
          </cell>
          <cell r="I27">
            <v>157</v>
          </cell>
        </row>
        <row r="28">
          <cell r="C28" t="str">
            <v>הכנסות מימון</v>
          </cell>
          <cell r="E28">
            <v>-111</v>
          </cell>
          <cell r="F28">
            <v>-12</v>
          </cell>
          <cell r="G28">
            <v>-32.5</v>
          </cell>
          <cell r="H28">
            <v>-17</v>
          </cell>
          <cell r="I28">
            <v>-25</v>
          </cell>
        </row>
        <row r="30">
          <cell r="C30" t="str">
            <v>הוצאות מימון, נטו</v>
          </cell>
          <cell r="D30">
            <v>22</v>
          </cell>
          <cell r="E30">
            <v>63</v>
          </cell>
          <cell r="F30">
            <v>68</v>
          </cell>
          <cell r="G30">
            <v>49</v>
          </cell>
          <cell r="H30">
            <v>40</v>
          </cell>
          <cell r="I30">
            <v>132</v>
          </cell>
        </row>
        <row r="32">
          <cell r="C32" t="str">
            <v>חלק ברווחי חברות מוחזקות המטופלות לפי שיטת השווי המאזני</v>
          </cell>
          <cell r="D32">
            <v>9</v>
          </cell>
          <cell r="E32">
            <v>2</v>
          </cell>
          <cell r="F32">
            <v>9</v>
          </cell>
          <cell r="G32">
            <v>1</v>
          </cell>
          <cell r="H32">
            <v>7</v>
          </cell>
          <cell r="I32">
            <v>18</v>
          </cell>
        </row>
        <row r="34">
          <cell r="C34" t="str">
            <v>רווח (הפסד) לפני מיסים על הכנסה</v>
          </cell>
          <cell r="E34">
            <v>199</v>
          </cell>
          <cell r="F34">
            <v>197</v>
          </cell>
          <cell r="G34">
            <v>96</v>
          </cell>
          <cell r="H34">
            <v>116</v>
          </cell>
          <cell r="I34">
            <v>-117</v>
          </cell>
        </row>
        <row r="36">
          <cell r="C36" t="str">
            <v>מיסים על ההכנסה</v>
          </cell>
          <cell r="D36">
            <v>17</v>
          </cell>
          <cell r="E36">
            <v>83</v>
          </cell>
          <cell r="F36">
            <v>27</v>
          </cell>
          <cell r="G36">
            <v>41</v>
          </cell>
          <cell r="H36">
            <v>5</v>
          </cell>
          <cell r="I36">
            <v>55</v>
          </cell>
        </row>
        <row r="38">
          <cell r="C38" t="str">
            <v>רווח (הפסד) לתקופה</v>
          </cell>
          <cell r="E38">
            <v>116</v>
          </cell>
          <cell r="F38">
            <v>170</v>
          </cell>
          <cell r="G38">
            <v>55</v>
          </cell>
          <cell r="H38">
            <v>111</v>
          </cell>
          <cell r="I38">
            <v>-172</v>
          </cell>
        </row>
        <row r="41">
          <cell r="C41" t="str">
            <v>הפסד לתקופה המיוחס לזכויות שאינן מקנות שליטה</v>
          </cell>
          <cell r="E41">
            <v>-9</v>
          </cell>
          <cell r="F41">
            <v>-16</v>
          </cell>
          <cell r="G41">
            <v>-2</v>
          </cell>
          <cell r="H41">
            <v>-9</v>
          </cell>
          <cell r="I41">
            <v>-50</v>
          </cell>
        </row>
        <row r="43">
          <cell r="C43" t="str">
            <v>רווח (הפסד) לתקופה המיוחס לבעלים של החברה</v>
          </cell>
          <cell r="E43">
            <v>125</v>
          </cell>
          <cell r="F43">
            <v>186</v>
          </cell>
          <cell r="G43">
            <v>57</v>
          </cell>
          <cell r="H43">
            <v>120</v>
          </cell>
          <cell r="I43">
            <v>-122</v>
          </cell>
        </row>
        <row r="46">
          <cell r="C46" t="str">
            <v>רווח (הפסד) למניה מיוחס לבעלים של החברה:</v>
          </cell>
        </row>
        <row r="48">
          <cell r="C48" t="str">
            <v>רווח (הפסד) בסיסי למניה (בסנטים)</v>
          </cell>
          <cell r="D48">
            <v>24</v>
          </cell>
          <cell r="E48">
            <v>9.77</v>
          </cell>
          <cell r="F48">
            <v>15</v>
          </cell>
          <cell r="G48">
            <v>4.47</v>
          </cell>
          <cell r="H48">
            <v>9</v>
          </cell>
          <cell r="I48">
            <v>-10</v>
          </cell>
        </row>
        <row r="50">
          <cell r="C50" t="str">
            <v>רווח (הפסד) מדולל למניה (בסנטים)</v>
          </cell>
          <cell r="D50">
            <v>24</v>
          </cell>
          <cell r="E50">
            <v>9.77</v>
          </cell>
          <cell r="F50">
            <v>15</v>
          </cell>
          <cell r="G50">
            <v>4.47</v>
          </cell>
          <cell r="H50">
            <v>9</v>
          </cell>
          <cell r="I50">
            <v>-10</v>
          </cell>
        </row>
        <row r="52">
          <cell r="C52" t="str">
            <v>ממוצע משוקלל של מספר המניות הרגילות ששימש לצורך חישוב:</v>
          </cell>
        </row>
        <row r="54">
          <cell r="C54" t="str">
            <v>בסיסי (באלפים)</v>
          </cell>
          <cell r="E54">
            <v>1276093.93</v>
          </cell>
          <cell r="F54">
            <v>1272949</v>
          </cell>
          <cell r="G54">
            <v>1276093.93</v>
          </cell>
          <cell r="H54">
            <v>1272949</v>
          </cell>
          <cell r="I54">
            <v>1273295</v>
          </cell>
        </row>
        <row r="56">
          <cell r="C56" t="str">
            <v>מדולל (באלפים)</v>
          </cell>
          <cell r="E56">
            <v>1276618.9416825599</v>
          </cell>
          <cell r="F56">
            <v>1273790</v>
          </cell>
          <cell r="G56">
            <v>1276603.32191001</v>
          </cell>
          <cell r="H56">
            <v>1273812</v>
          </cell>
          <cell r="I56">
            <v>1273295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3:Z17"/>
  <sheetViews>
    <sheetView showGridLines="0" tabSelected="1" workbookViewId="0"/>
  </sheetViews>
  <sheetFormatPr defaultRowHeight="12.75" x14ac:dyDescent="0.2"/>
  <sheetData>
    <row r="3" spans="2:26" ht="20.25" customHeight="1" x14ac:dyDescent="0.2">
      <c r="B3" s="287" t="s">
        <v>244</v>
      </c>
      <c r="C3" s="287"/>
      <c r="D3" s="287"/>
      <c r="E3" s="287"/>
      <c r="F3" s="287"/>
      <c r="G3" s="287"/>
      <c r="H3" s="287"/>
      <c r="I3" s="287"/>
      <c r="J3" s="287"/>
      <c r="K3" s="287"/>
      <c r="L3" s="287"/>
      <c r="M3" s="287"/>
      <c r="N3" s="287"/>
      <c r="O3" s="287"/>
      <c r="P3" s="287"/>
      <c r="Q3" s="287"/>
      <c r="R3" s="287"/>
      <c r="S3" s="287"/>
      <c r="T3" s="287"/>
      <c r="U3" s="287"/>
      <c r="V3" s="287"/>
      <c r="W3" s="287"/>
      <c r="X3" s="287"/>
      <c r="Y3" s="287"/>
      <c r="Z3" s="287"/>
    </row>
    <row r="4" spans="2:26" x14ac:dyDescent="0.2">
      <c r="B4" s="287"/>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2:26" x14ac:dyDescent="0.2">
      <c r="B5" s="287"/>
      <c r="C5" s="287"/>
      <c r="D5" s="287"/>
      <c r="E5" s="287"/>
      <c r="F5" s="287"/>
      <c r="G5" s="287"/>
      <c r="H5" s="287"/>
      <c r="I5" s="287"/>
      <c r="J5" s="287"/>
      <c r="K5" s="287"/>
      <c r="L5" s="287"/>
      <c r="M5" s="287"/>
      <c r="N5" s="287"/>
      <c r="O5" s="287"/>
      <c r="P5" s="287"/>
      <c r="Q5" s="287"/>
      <c r="R5" s="287"/>
      <c r="S5" s="287"/>
      <c r="T5" s="287"/>
      <c r="U5" s="287"/>
      <c r="V5" s="287"/>
      <c r="W5" s="287"/>
      <c r="X5" s="287"/>
      <c r="Y5" s="287"/>
      <c r="Z5" s="287"/>
    </row>
    <row r="6" spans="2:26" x14ac:dyDescent="0.2">
      <c r="B6" s="186"/>
      <c r="C6" s="186"/>
      <c r="D6" s="186"/>
      <c r="E6" s="186"/>
      <c r="F6" s="186"/>
      <c r="G6" s="186"/>
      <c r="H6" s="186"/>
      <c r="I6" s="186"/>
      <c r="J6" s="186"/>
      <c r="K6" s="186"/>
      <c r="L6" s="186"/>
      <c r="M6" s="186"/>
      <c r="N6" s="186"/>
      <c r="O6" s="186"/>
      <c r="P6" s="186"/>
      <c r="Q6" s="186"/>
      <c r="R6" s="186"/>
      <c r="S6" s="186"/>
      <c r="T6" s="186"/>
      <c r="U6" s="186"/>
      <c r="V6" s="186"/>
      <c r="W6" s="186"/>
      <c r="X6" s="186"/>
      <c r="Y6" s="186"/>
      <c r="Z6" s="186"/>
    </row>
    <row r="7" spans="2:26" x14ac:dyDescent="0.2">
      <c r="B7" s="288" t="s">
        <v>197</v>
      </c>
      <c r="C7" s="288"/>
      <c r="D7" s="288"/>
      <c r="E7" s="288"/>
      <c r="F7" s="288"/>
      <c r="G7" s="288"/>
      <c r="H7" s="288"/>
      <c r="I7" s="288"/>
      <c r="J7" s="288"/>
      <c r="K7" s="288"/>
      <c r="L7" s="288"/>
      <c r="M7" s="288"/>
      <c r="N7" s="288"/>
      <c r="O7" s="288"/>
      <c r="P7" s="288"/>
      <c r="Q7" s="288"/>
      <c r="R7" s="288"/>
      <c r="S7" s="288"/>
      <c r="T7" s="288"/>
      <c r="U7" s="288"/>
      <c r="V7" s="288"/>
      <c r="W7" s="288"/>
      <c r="X7" s="288"/>
      <c r="Y7" s="288"/>
      <c r="Z7" s="288"/>
    </row>
    <row r="8" spans="2:26" ht="12.75" customHeight="1" x14ac:dyDescent="0.2">
      <c r="B8" s="288"/>
      <c r="C8" s="288"/>
      <c r="D8" s="288"/>
      <c r="E8" s="288"/>
      <c r="F8" s="288"/>
      <c r="G8" s="288"/>
      <c r="H8" s="288"/>
      <c r="I8" s="288"/>
      <c r="J8" s="288"/>
      <c r="K8" s="288"/>
      <c r="L8" s="288"/>
      <c r="M8" s="288"/>
      <c r="N8" s="288"/>
      <c r="O8" s="288"/>
      <c r="P8" s="288"/>
      <c r="Q8" s="288"/>
      <c r="R8" s="288"/>
      <c r="S8" s="288"/>
      <c r="T8" s="288"/>
      <c r="U8" s="288"/>
      <c r="V8" s="288"/>
      <c r="W8" s="288"/>
      <c r="X8" s="288"/>
      <c r="Y8" s="288"/>
      <c r="Z8" s="288"/>
    </row>
    <row r="9" spans="2:26" ht="12.75" customHeight="1" x14ac:dyDescent="0.2">
      <c r="B9" s="288"/>
      <c r="C9" s="288"/>
      <c r="D9" s="288"/>
      <c r="E9" s="288"/>
      <c r="F9" s="288"/>
      <c r="G9" s="288"/>
      <c r="H9" s="288"/>
      <c r="I9" s="288"/>
      <c r="J9" s="288"/>
      <c r="K9" s="288"/>
      <c r="L9" s="288"/>
      <c r="M9" s="288"/>
      <c r="N9" s="288"/>
      <c r="O9" s="288"/>
      <c r="P9" s="288"/>
      <c r="Q9" s="288"/>
      <c r="R9" s="288"/>
      <c r="S9" s="288"/>
      <c r="T9" s="288"/>
      <c r="U9" s="288"/>
      <c r="V9" s="288"/>
      <c r="W9" s="288"/>
      <c r="X9" s="288"/>
      <c r="Y9" s="288"/>
      <c r="Z9" s="288"/>
    </row>
    <row r="10" spans="2:26" ht="12.75" customHeight="1" x14ac:dyDescent="0.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row>
    <row r="11" spans="2:26" ht="12.75" customHeight="1" x14ac:dyDescent="0.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row>
    <row r="12" spans="2:26" ht="12.75" customHeight="1" x14ac:dyDescent="0.2">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row>
    <row r="13" spans="2:26" ht="12.75" customHeight="1" x14ac:dyDescent="0.2">
      <c r="B13" s="287" t="s">
        <v>148</v>
      </c>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row>
    <row r="14" spans="2:26" x14ac:dyDescent="0.2">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row>
    <row r="15" spans="2:26" ht="12.75" customHeight="1" x14ac:dyDescent="0.2">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row>
    <row r="16" spans="2:26" x14ac:dyDescent="0.2">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row>
    <row r="17" spans="2:26" x14ac:dyDescent="0.2">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row>
  </sheetData>
  <mergeCells count="3">
    <mergeCell ref="B3:Z5"/>
    <mergeCell ref="B7:Z11"/>
    <mergeCell ref="B13:Z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59"/>
  <sheetViews>
    <sheetView showGridLines="0" zoomScale="90" zoomScaleNormal="90" workbookViewId="0"/>
  </sheetViews>
  <sheetFormatPr defaultRowHeight="12.75" x14ac:dyDescent="0.2"/>
  <cols>
    <col min="1" max="1" width="9.140625" style="4"/>
    <col min="2" max="2" width="35.5703125" style="4" customWidth="1"/>
    <col min="3" max="6" width="14.7109375" style="4" customWidth="1"/>
    <col min="7" max="7" width="13.7109375" style="4" customWidth="1"/>
    <col min="8" max="16384" width="9.140625" style="4"/>
  </cols>
  <sheetData>
    <row r="1" spans="2:8" ht="24" thickBot="1" x14ac:dyDescent="0.25">
      <c r="B1" s="338" t="s">
        <v>227</v>
      </c>
      <c r="C1" s="339"/>
      <c r="D1" s="339"/>
      <c r="E1" s="339"/>
      <c r="F1" s="339"/>
      <c r="G1" s="339"/>
      <c r="H1" s="339"/>
    </row>
    <row r="4" spans="2:8" ht="16.5" thickBot="1" x14ac:dyDescent="0.25">
      <c r="B4" s="336" t="s">
        <v>90</v>
      </c>
      <c r="C4" s="337"/>
      <c r="D4" s="337"/>
      <c r="E4" s="337"/>
      <c r="F4" s="337"/>
      <c r="G4" s="337"/>
    </row>
    <row r="5" spans="2:8" ht="13.5" thickBot="1" x14ac:dyDescent="0.25"/>
    <row r="6" spans="2:8" ht="15.75" thickBot="1" x14ac:dyDescent="0.25">
      <c r="B6" s="5"/>
      <c r="C6" s="136" t="s">
        <v>212</v>
      </c>
      <c r="D6" s="136" t="s">
        <v>213</v>
      </c>
      <c r="E6" s="136" t="s">
        <v>214</v>
      </c>
      <c r="F6" s="136" t="s">
        <v>215</v>
      </c>
      <c r="G6" s="137" t="s">
        <v>54</v>
      </c>
    </row>
    <row r="7" spans="2:8" ht="15.75" thickBot="1" x14ac:dyDescent="0.25">
      <c r="C7" s="3" t="s">
        <v>110</v>
      </c>
      <c r="D7" s="3" t="s">
        <v>110</v>
      </c>
      <c r="E7" s="3" t="s">
        <v>110</v>
      </c>
      <c r="F7" s="3" t="s">
        <v>110</v>
      </c>
      <c r="G7" s="234" t="s">
        <v>110</v>
      </c>
    </row>
    <row r="8" spans="2:8" ht="15.75" thickBot="1" x14ac:dyDescent="0.25">
      <c r="B8" s="134" t="s">
        <v>245</v>
      </c>
      <c r="C8" s="236">
        <v>328</v>
      </c>
      <c r="D8" s="237">
        <v>289</v>
      </c>
      <c r="E8" s="236">
        <v>976</v>
      </c>
      <c r="F8" s="237">
        <v>890</v>
      </c>
      <c r="G8" s="237">
        <v>1193</v>
      </c>
    </row>
    <row r="9" spans="2:8" ht="15.75" thickBot="1" x14ac:dyDescent="0.25">
      <c r="B9" s="228" t="s">
        <v>111</v>
      </c>
      <c r="C9" s="229">
        <v>325</v>
      </c>
      <c r="D9" s="230">
        <v>286</v>
      </c>
      <c r="E9" s="229">
        <v>965</v>
      </c>
      <c r="F9" s="230">
        <v>881</v>
      </c>
      <c r="G9" s="230">
        <v>1179</v>
      </c>
    </row>
    <row r="10" spans="2:8" ht="15.75" thickBot="1" x14ac:dyDescent="0.25">
      <c r="B10" s="228" t="s">
        <v>112</v>
      </c>
      <c r="C10" s="102">
        <v>3</v>
      </c>
      <c r="D10" s="103">
        <v>3</v>
      </c>
      <c r="E10" s="102">
        <v>11</v>
      </c>
      <c r="F10" s="103">
        <v>9</v>
      </c>
      <c r="G10" s="103">
        <v>14</v>
      </c>
    </row>
    <row r="11" spans="2:8" ht="15.75" thickBot="1" x14ac:dyDescent="0.25">
      <c r="B11" s="134" t="s">
        <v>162</v>
      </c>
      <c r="C11" s="126">
        <v>95</v>
      </c>
      <c r="D11" s="232">
        <v>77</v>
      </c>
      <c r="E11" s="126">
        <v>267</v>
      </c>
      <c r="F11" s="232">
        <v>230</v>
      </c>
      <c r="G11" s="232">
        <v>303</v>
      </c>
    </row>
    <row r="12" spans="2:8" ht="15.75" thickBot="1" x14ac:dyDescent="0.25">
      <c r="B12" s="231" t="s">
        <v>167</v>
      </c>
      <c r="C12" s="126">
        <v>16</v>
      </c>
      <c r="D12" s="232">
        <v>15</v>
      </c>
      <c r="E12" s="126">
        <v>47</v>
      </c>
      <c r="F12" s="232">
        <v>46</v>
      </c>
      <c r="G12" s="232">
        <v>61</v>
      </c>
    </row>
    <row r="13" spans="2:8" ht="15.75" thickBot="1" x14ac:dyDescent="0.25">
      <c r="B13" s="135" t="s">
        <v>97</v>
      </c>
      <c r="C13" s="128">
        <v>14</v>
      </c>
      <c r="D13" s="233">
        <v>12</v>
      </c>
      <c r="E13" s="128">
        <v>38</v>
      </c>
      <c r="F13" s="233">
        <v>32</v>
      </c>
      <c r="G13" s="233">
        <v>49</v>
      </c>
    </row>
    <row r="17" spans="2:8" ht="16.5" thickBot="1" x14ac:dyDescent="0.25">
      <c r="B17" s="336" t="s">
        <v>98</v>
      </c>
      <c r="C17" s="337"/>
      <c r="D17" s="337"/>
      <c r="E17" s="337"/>
      <c r="F17" s="337"/>
      <c r="G17" s="337"/>
    </row>
    <row r="18" spans="2:8" ht="13.5" thickBot="1" x14ac:dyDescent="0.25"/>
    <row r="19" spans="2:8" ht="15.75" thickBot="1" x14ac:dyDescent="0.25">
      <c r="B19" s="5"/>
      <c r="C19" s="136" t="s">
        <v>212</v>
      </c>
      <c r="D19" s="136" t="s">
        <v>213</v>
      </c>
      <c r="E19" s="136" t="s">
        <v>214</v>
      </c>
      <c r="F19" s="136" t="s">
        <v>215</v>
      </c>
      <c r="G19" s="137" t="s">
        <v>54</v>
      </c>
    </row>
    <row r="20" spans="2:8" ht="15.75" thickBot="1" x14ac:dyDescent="0.25">
      <c r="C20" s="3" t="s">
        <v>110</v>
      </c>
      <c r="D20" s="3" t="s">
        <v>110</v>
      </c>
      <c r="E20" s="3" t="s">
        <v>110</v>
      </c>
      <c r="F20" s="3" t="s">
        <v>110</v>
      </c>
      <c r="G20" s="234" t="s">
        <v>110</v>
      </c>
    </row>
    <row r="21" spans="2:8" ht="15.75" thickBot="1" x14ac:dyDescent="0.25">
      <c r="B21" s="134" t="s">
        <v>93</v>
      </c>
      <c r="C21" s="236">
        <v>409</v>
      </c>
      <c r="D21" s="237">
        <v>372</v>
      </c>
      <c r="E21" s="236">
        <v>1108</v>
      </c>
      <c r="F21" s="237">
        <v>969</v>
      </c>
      <c r="G21" s="237">
        <v>1383</v>
      </c>
    </row>
    <row r="22" spans="2:8" ht="30.75" thickBot="1" x14ac:dyDescent="0.25">
      <c r="B22" s="228" t="s">
        <v>241</v>
      </c>
      <c r="C22" s="229">
        <v>321</v>
      </c>
      <c r="D22" s="230">
        <v>315</v>
      </c>
      <c r="E22" s="229">
        <v>867</v>
      </c>
      <c r="F22" s="230">
        <v>779</v>
      </c>
      <c r="G22" s="230">
        <v>1119</v>
      </c>
    </row>
    <row r="23" spans="2:8" ht="30.75" thickBot="1" x14ac:dyDescent="0.25">
      <c r="B23" s="228" t="s">
        <v>242</v>
      </c>
      <c r="C23" s="229">
        <v>23</v>
      </c>
      <c r="D23" s="230">
        <v>12</v>
      </c>
      <c r="E23" s="229">
        <v>56</v>
      </c>
      <c r="F23" s="230">
        <v>51</v>
      </c>
      <c r="G23" s="230">
        <v>71</v>
      </c>
    </row>
    <row r="24" spans="2:8" ht="15.75" thickBot="1" x14ac:dyDescent="0.25">
      <c r="B24" s="228" t="s">
        <v>220</v>
      </c>
      <c r="C24" s="110">
        <v>65</v>
      </c>
      <c r="D24" s="111">
        <v>45</v>
      </c>
      <c r="E24" s="110">
        <v>185</v>
      </c>
      <c r="F24" s="111">
        <v>139</v>
      </c>
      <c r="G24" s="111">
        <v>193</v>
      </c>
    </row>
    <row r="25" spans="2:8" ht="15.75" thickBot="1" x14ac:dyDescent="0.25">
      <c r="B25" s="134" t="s">
        <v>4</v>
      </c>
      <c r="C25" s="126">
        <v>171</v>
      </c>
      <c r="D25" s="232">
        <v>141</v>
      </c>
      <c r="E25" s="126">
        <v>446</v>
      </c>
      <c r="F25" s="232">
        <v>345</v>
      </c>
      <c r="G25" s="232">
        <v>539</v>
      </c>
    </row>
    <row r="26" spans="2:8" ht="15.75" thickBot="1" x14ac:dyDescent="0.25">
      <c r="B26" s="134" t="s">
        <v>162</v>
      </c>
      <c r="C26" s="236">
        <v>97</v>
      </c>
      <c r="D26" s="237">
        <v>65</v>
      </c>
      <c r="E26" s="236">
        <v>235</v>
      </c>
      <c r="F26" s="237">
        <v>163</v>
      </c>
      <c r="G26" s="237">
        <v>282</v>
      </c>
    </row>
    <row r="27" spans="2:8" ht="15.75" thickBot="1" x14ac:dyDescent="0.25">
      <c r="B27" s="134" t="s">
        <v>167</v>
      </c>
      <c r="C27" s="106">
        <v>32</v>
      </c>
      <c r="D27" s="107">
        <v>32</v>
      </c>
      <c r="E27" s="106">
        <v>101</v>
      </c>
      <c r="F27" s="107">
        <v>92</v>
      </c>
      <c r="G27" s="107">
        <v>128</v>
      </c>
    </row>
    <row r="28" spans="2:8" ht="15.75" thickBot="1" x14ac:dyDescent="0.25">
      <c r="B28" s="134" t="s">
        <v>97</v>
      </c>
      <c r="C28" s="126">
        <v>72</v>
      </c>
      <c r="D28" s="232">
        <v>41</v>
      </c>
      <c r="E28" s="126">
        <v>223</v>
      </c>
      <c r="F28" s="232">
        <v>151</v>
      </c>
      <c r="G28" s="232">
        <v>270</v>
      </c>
    </row>
    <row r="29" spans="2:8" ht="15.75" thickBot="1" x14ac:dyDescent="0.25">
      <c r="B29" s="231" t="s">
        <v>233</v>
      </c>
      <c r="C29" s="126">
        <v>286.66666666666703</v>
      </c>
      <c r="D29" s="232">
        <v>234.57675753228099</v>
      </c>
      <c r="E29" s="126">
        <v>271.31099353321599</v>
      </c>
      <c r="F29" s="232">
        <v>234.52952811528701</v>
      </c>
      <c r="G29" s="232">
        <v>236.15796785076401</v>
      </c>
    </row>
    <row r="31" spans="2:8" x14ac:dyDescent="0.2">
      <c r="B31" s="340" t="s">
        <v>248</v>
      </c>
      <c r="C31" s="340"/>
      <c r="D31" s="340"/>
      <c r="E31" s="340"/>
      <c r="F31" s="340"/>
      <c r="G31" s="340"/>
      <c r="H31" s="340"/>
    </row>
    <row r="33" spans="2:8" x14ac:dyDescent="0.2">
      <c r="B33" s="340" t="s">
        <v>247</v>
      </c>
      <c r="C33" s="340"/>
      <c r="D33" s="340"/>
      <c r="E33" s="340"/>
      <c r="F33" s="340"/>
      <c r="G33" s="340"/>
    </row>
    <row r="37" spans="2:8" ht="16.5" thickBot="1" x14ac:dyDescent="0.25">
      <c r="B37" s="336" t="s">
        <v>208</v>
      </c>
      <c r="C37" s="337"/>
      <c r="D37" s="337"/>
      <c r="E37" s="337"/>
      <c r="F37" s="337"/>
      <c r="G37" s="337"/>
      <c r="H37" s="235"/>
    </row>
    <row r="38" spans="2:8" ht="13.5" thickBot="1" x14ac:dyDescent="0.25"/>
    <row r="39" spans="2:8" ht="15.75" thickBot="1" x14ac:dyDescent="0.25">
      <c r="C39" s="136" t="s">
        <v>212</v>
      </c>
      <c r="D39" s="136" t="s">
        <v>213</v>
      </c>
      <c r="E39" s="136" t="s">
        <v>214</v>
      </c>
      <c r="F39" s="136" t="s">
        <v>215</v>
      </c>
      <c r="G39" s="137" t="s">
        <v>54</v>
      </c>
    </row>
    <row r="40" spans="2:8" ht="15.75" thickBot="1" x14ac:dyDescent="0.25">
      <c r="C40" s="3" t="s">
        <v>110</v>
      </c>
      <c r="D40" s="3" t="s">
        <v>110</v>
      </c>
      <c r="E40" s="3" t="s">
        <v>110</v>
      </c>
      <c r="F40" s="3" t="s">
        <v>110</v>
      </c>
      <c r="G40" s="234" t="s">
        <v>110</v>
      </c>
    </row>
    <row r="41" spans="2:8" ht="15.75" thickBot="1" x14ac:dyDescent="0.25">
      <c r="B41" s="134" t="s">
        <v>245</v>
      </c>
      <c r="C41" s="236">
        <v>530</v>
      </c>
      <c r="D41" s="237">
        <v>520</v>
      </c>
      <c r="E41" s="236">
        <v>1604</v>
      </c>
      <c r="F41" s="237">
        <v>1550</v>
      </c>
      <c r="G41" s="237">
        <v>2037</v>
      </c>
    </row>
    <row r="42" spans="2:8" ht="15.75" thickBot="1" x14ac:dyDescent="0.25">
      <c r="B42" s="228" t="s">
        <v>111</v>
      </c>
      <c r="C42" s="229">
        <v>513</v>
      </c>
      <c r="D42" s="230">
        <v>495</v>
      </c>
      <c r="E42" s="229">
        <v>1530</v>
      </c>
      <c r="F42" s="230">
        <v>1478</v>
      </c>
      <c r="G42" s="230">
        <v>1938</v>
      </c>
    </row>
    <row r="43" spans="2:8" ht="15.75" thickBot="1" x14ac:dyDescent="0.25">
      <c r="B43" s="228" t="s">
        <v>112</v>
      </c>
      <c r="C43" s="102">
        <v>17</v>
      </c>
      <c r="D43" s="103">
        <v>25</v>
      </c>
      <c r="E43" s="102">
        <v>74</v>
      </c>
      <c r="F43" s="103">
        <v>72</v>
      </c>
      <c r="G43" s="103">
        <v>99</v>
      </c>
    </row>
    <row r="44" spans="2:8" ht="15.75" thickBot="1" x14ac:dyDescent="0.25">
      <c r="B44" s="134" t="s">
        <v>162</v>
      </c>
      <c r="C44" s="126">
        <v>63</v>
      </c>
      <c r="D44" s="232">
        <v>52</v>
      </c>
      <c r="E44" s="126">
        <v>170</v>
      </c>
      <c r="F44" s="232">
        <v>126</v>
      </c>
      <c r="G44" s="232">
        <v>149</v>
      </c>
    </row>
    <row r="45" spans="2:8" ht="15.75" thickBot="1" x14ac:dyDescent="0.25">
      <c r="B45" s="231" t="s">
        <v>167</v>
      </c>
      <c r="C45" s="126">
        <v>39</v>
      </c>
      <c r="D45" s="232">
        <v>44</v>
      </c>
      <c r="E45" s="126">
        <v>130</v>
      </c>
      <c r="F45" s="232">
        <v>127</v>
      </c>
      <c r="G45" s="232">
        <v>172</v>
      </c>
    </row>
    <row r="46" spans="2:8" ht="15.75" thickBot="1" x14ac:dyDescent="0.25">
      <c r="B46" s="135" t="s">
        <v>97</v>
      </c>
      <c r="C46" s="128">
        <v>42</v>
      </c>
      <c r="D46" s="233">
        <v>42</v>
      </c>
      <c r="E46" s="128">
        <v>123</v>
      </c>
      <c r="F46" s="233">
        <v>125</v>
      </c>
      <c r="G46" s="233">
        <v>154</v>
      </c>
    </row>
    <row r="50" spans="2:8" ht="16.5" thickBot="1" x14ac:dyDescent="0.25">
      <c r="B50" s="336" t="s">
        <v>221</v>
      </c>
      <c r="C50" s="337"/>
      <c r="D50" s="337"/>
      <c r="E50" s="337"/>
      <c r="F50" s="337"/>
      <c r="G50" s="337"/>
      <c r="H50" s="235"/>
    </row>
    <row r="51" spans="2:8" ht="13.5" thickBot="1" x14ac:dyDescent="0.25"/>
    <row r="52" spans="2:8" ht="15.75" thickBot="1" x14ac:dyDescent="0.25">
      <c r="C52" s="136" t="s">
        <v>212</v>
      </c>
      <c r="D52" s="136" t="s">
        <v>213</v>
      </c>
      <c r="E52" s="136" t="s">
        <v>214</v>
      </c>
      <c r="F52" s="136" t="s">
        <v>215</v>
      </c>
      <c r="G52" s="137" t="s">
        <v>54</v>
      </c>
    </row>
    <row r="53" spans="2:8" ht="15.75" thickBot="1" x14ac:dyDescent="0.25">
      <c r="C53" s="3" t="s">
        <v>110</v>
      </c>
      <c r="D53" s="3" t="s">
        <v>110</v>
      </c>
      <c r="E53" s="3" t="s">
        <v>110</v>
      </c>
      <c r="F53" s="3" t="s">
        <v>110</v>
      </c>
      <c r="G53" s="234" t="s">
        <v>110</v>
      </c>
    </row>
    <row r="54" spans="2:8" ht="15.75" thickBot="1" x14ac:dyDescent="0.25">
      <c r="B54" s="134" t="s">
        <v>245</v>
      </c>
      <c r="C54" s="236">
        <v>161</v>
      </c>
      <c r="D54" s="237">
        <v>154</v>
      </c>
      <c r="E54" s="236">
        <v>594</v>
      </c>
      <c r="F54" s="237">
        <v>536</v>
      </c>
      <c r="G54" s="237">
        <v>692</v>
      </c>
    </row>
    <row r="55" spans="2:8" ht="15.75" thickBot="1" x14ac:dyDescent="0.25">
      <c r="B55" s="228" t="s">
        <v>111</v>
      </c>
      <c r="C55" s="229">
        <v>157</v>
      </c>
      <c r="D55" s="230">
        <v>149</v>
      </c>
      <c r="E55" s="229">
        <v>577</v>
      </c>
      <c r="F55" s="230">
        <v>523</v>
      </c>
      <c r="G55" s="230">
        <v>671</v>
      </c>
    </row>
    <row r="56" spans="2:8" ht="15.75" thickBot="1" x14ac:dyDescent="0.25">
      <c r="B56" s="228" t="s">
        <v>112</v>
      </c>
      <c r="C56" s="102">
        <v>4</v>
      </c>
      <c r="D56" s="103">
        <v>5</v>
      </c>
      <c r="E56" s="102">
        <v>17</v>
      </c>
      <c r="F56" s="103">
        <v>13</v>
      </c>
      <c r="G56" s="103">
        <v>21</v>
      </c>
    </row>
    <row r="57" spans="2:8" ht="15.75" thickBot="1" x14ac:dyDescent="0.25">
      <c r="B57" s="134" t="s">
        <v>162</v>
      </c>
      <c r="C57" s="126">
        <v>7</v>
      </c>
      <c r="D57" s="232">
        <v>9</v>
      </c>
      <c r="E57" s="126">
        <v>55</v>
      </c>
      <c r="F57" s="232">
        <v>48</v>
      </c>
      <c r="G57" s="232">
        <v>56</v>
      </c>
    </row>
    <row r="58" spans="2:8" ht="15.75" thickBot="1" x14ac:dyDescent="0.25">
      <c r="B58" s="231" t="s">
        <v>167</v>
      </c>
      <c r="C58" s="126">
        <v>5</v>
      </c>
      <c r="D58" s="232">
        <v>4</v>
      </c>
      <c r="E58" s="126">
        <v>14</v>
      </c>
      <c r="F58" s="232">
        <v>13</v>
      </c>
      <c r="G58" s="232">
        <v>19</v>
      </c>
    </row>
    <row r="59" spans="2:8" ht="15.75" thickBot="1" x14ac:dyDescent="0.25">
      <c r="B59" s="135" t="s">
        <v>97</v>
      </c>
      <c r="C59" s="128">
        <v>3</v>
      </c>
      <c r="D59" s="233">
        <v>2</v>
      </c>
      <c r="E59" s="128">
        <v>8</v>
      </c>
      <c r="F59" s="233">
        <v>7</v>
      </c>
      <c r="G59" s="233">
        <v>12</v>
      </c>
    </row>
  </sheetData>
  <mergeCells count="7">
    <mergeCell ref="B17:G17"/>
    <mergeCell ref="B50:G50"/>
    <mergeCell ref="B1:H1"/>
    <mergeCell ref="B4:G4"/>
    <mergeCell ref="B37:G37"/>
    <mergeCell ref="B31:H31"/>
    <mergeCell ref="B33:G3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H27"/>
  <sheetViews>
    <sheetView showGridLines="0" workbookViewId="0"/>
  </sheetViews>
  <sheetFormatPr defaultRowHeight="12.75" x14ac:dyDescent="0.2"/>
  <cols>
    <col min="1" max="1" width="9.140625" style="4"/>
    <col min="2" max="2" width="49" style="4" customWidth="1"/>
    <col min="3" max="6" width="14.7109375" style="4" customWidth="1"/>
    <col min="7" max="7" width="13.7109375" style="4" customWidth="1"/>
    <col min="8" max="16384" width="9.140625" style="4"/>
  </cols>
  <sheetData>
    <row r="2" spans="2:8" ht="21" thickBot="1" x14ac:dyDescent="0.25">
      <c r="B2" s="300" t="s">
        <v>135</v>
      </c>
      <c r="C2" s="300"/>
      <c r="D2" s="300"/>
      <c r="E2" s="300"/>
      <c r="F2" s="300"/>
      <c r="G2" s="300"/>
      <c r="H2" s="300"/>
    </row>
    <row r="3" spans="2:8" ht="13.5" thickBot="1" x14ac:dyDescent="0.25"/>
    <row r="4" spans="2:8" ht="15.75" thickBot="1" x14ac:dyDescent="0.25">
      <c r="B4" s="153" t="s">
        <v>190</v>
      </c>
      <c r="C4" s="158" t="s">
        <v>212</v>
      </c>
      <c r="D4" s="158" t="s">
        <v>213</v>
      </c>
      <c r="E4" s="154" t="s">
        <v>214</v>
      </c>
      <c r="F4" s="158" t="s">
        <v>215</v>
      </c>
      <c r="G4" s="158">
        <v>2017</v>
      </c>
    </row>
    <row r="5" spans="2:8" ht="15" x14ac:dyDescent="0.2">
      <c r="B5" s="155" t="s">
        <v>130</v>
      </c>
      <c r="C5" s="99">
        <v>1151</v>
      </c>
      <c r="D5" s="101">
        <v>1181</v>
      </c>
      <c r="E5" s="101">
        <v>3657</v>
      </c>
      <c r="F5" s="101">
        <v>3470</v>
      </c>
      <c r="G5" s="101">
        <v>4773</v>
      </c>
    </row>
    <row r="6" spans="2:8" ht="15" x14ac:dyDescent="0.2">
      <c r="B6" s="156" t="s">
        <v>131</v>
      </c>
      <c r="C6" s="103">
        <v>1200</v>
      </c>
      <c r="D6" s="105">
        <v>1394</v>
      </c>
      <c r="E6" s="105">
        <v>3402</v>
      </c>
      <c r="F6" s="105">
        <v>3539</v>
      </c>
      <c r="G6" s="105">
        <v>5039</v>
      </c>
    </row>
    <row r="7" spans="2:8" ht="15.75" thickBot="1" x14ac:dyDescent="0.25">
      <c r="B7" s="157" t="s">
        <v>132</v>
      </c>
      <c r="C7" s="111">
        <v>655</v>
      </c>
      <c r="D7" s="127">
        <v>597</v>
      </c>
      <c r="E7" s="127">
        <v>655</v>
      </c>
      <c r="F7" s="127">
        <v>597</v>
      </c>
      <c r="G7" s="127">
        <v>400</v>
      </c>
    </row>
    <row r="8" spans="2:8" ht="15" x14ac:dyDescent="0.2">
      <c r="B8" s="152"/>
      <c r="C8" s="104"/>
      <c r="D8" s="104"/>
      <c r="E8" s="104"/>
      <c r="F8" s="104"/>
      <c r="G8" s="104"/>
    </row>
    <row r="9" spans="2:8" ht="15" x14ac:dyDescent="0.2">
      <c r="B9" s="152"/>
      <c r="C9" s="104"/>
      <c r="D9" s="104"/>
      <c r="E9" s="104"/>
      <c r="F9" s="104"/>
      <c r="G9" s="104"/>
    </row>
    <row r="12" spans="2:8" ht="21" thickBot="1" x14ac:dyDescent="0.25">
      <c r="B12" s="299" t="s">
        <v>249</v>
      </c>
      <c r="C12" s="300"/>
      <c r="D12" s="300"/>
      <c r="E12" s="300"/>
      <c r="F12" s="300"/>
      <c r="G12" s="300"/>
      <c r="H12" s="300"/>
    </row>
    <row r="13" spans="2:8" ht="13.5" thickBot="1" x14ac:dyDescent="0.25"/>
    <row r="14" spans="2:8" ht="15.75" thickBot="1" x14ac:dyDescent="0.25">
      <c r="B14" s="243" t="s">
        <v>190</v>
      </c>
      <c r="C14" s="159" t="s">
        <v>212</v>
      </c>
      <c r="D14" s="160" t="s">
        <v>213</v>
      </c>
      <c r="E14" s="160" t="s">
        <v>214</v>
      </c>
      <c r="F14" s="160" t="s">
        <v>215</v>
      </c>
      <c r="G14" s="158">
        <v>2017</v>
      </c>
    </row>
    <row r="15" spans="2:8" ht="15" x14ac:dyDescent="0.2">
      <c r="B15" s="242" t="s">
        <v>133</v>
      </c>
      <c r="C15" s="101"/>
      <c r="D15" s="99"/>
      <c r="E15" s="99"/>
      <c r="F15" s="99"/>
      <c r="G15" s="99"/>
    </row>
    <row r="16" spans="2:8" ht="15" x14ac:dyDescent="0.2">
      <c r="B16" s="244" t="s">
        <v>130</v>
      </c>
      <c r="C16" s="105">
        <v>1232</v>
      </c>
      <c r="D16" s="103">
        <v>1096</v>
      </c>
      <c r="E16" s="103">
        <v>3681</v>
      </c>
      <c r="F16" s="103">
        <v>3779</v>
      </c>
      <c r="G16" s="103">
        <v>4877</v>
      </c>
    </row>
    <row r="17" spans="2:7" ht="15" x14ac:dyDescent="0.2">
      <c r="B17" s="242" t="s">
        <v>216</v>
      </c>
      <c r="C17" s="105"/>
      <c r="D17" s="103"/>
      <c r="E17" s="103"/>
      <c r="F17" s="103"/>
      <c r="G17" s="103"/>
    </row>
    <row r="18" spans="2:7" ht="15" x14ac:dyDescent="0.2">
      <c r="B18" s="244" t="s">
        <v>217</v>
      </c>
      <c r="C18" s="105">
        <v>148</v>
      </c>
      <c r="D18" s="103">
        <v>108</v>
      </c>
      <c r="E18" s="103">
        <v>400</v>
      </c>
      <c r="F18" s="103">
        <v>336</v>
      </c>
      <c r="G18" s="103">
        <v>451</v>
      </c>
    </row>
    <row r="19" spans="2:7" ht="15" x14ac:dyDescent="0.2">
      <c r="B19" s="244" t="s">
        <v>218</v>
      </c>
      <c r="C19" s="105">
        <v>77</v>
      </c>
      <c r="D19" s="103">
        <v>72</v>
      </c>
      <c r="E19" s="103">
        <v>228</v>
      </c>
      <c r="F19" s="103">
        <v>206</v>
      </c>
      <c r="G19" s="103">
        <v>281</v>
      </c>
    </row>
    <row r="20" spans="2:7" ht="15" x14ac:dyDescent="0.2">
      <c r="B20" s="244" t="s">
        <v>69</v>
      </c>
      <c r="C20" s="105">
        <v>5</v>
      </c>
      <c r="D20" s="103">
        <v>5</v>
      </c>
      <c r="E20" s="103">
        <v>15</v>
      </c>
      <c r="F20" s="103">
        <v>22</v>
      </c>
      <c r="G20" s="103">
        <v>28</v>
      </c>
    </row>
    <row r="21" spans="2:7" ht="15" x14ac:dyDescent="0.2">
      <c r="B21" s="242" t="s">
        <v>134</v>
      </c>
      <c r="C21" s="105"/>
      <c r="D21" s="103"/>
      <c r="E21" s="103"/>
      <c r="F21" s="103"/>
      <c r="G21" s="103"/>
    </row>
    <row r="22" spans="2:7" ht="15" x14ac:dyDescent="0.2">
      <c r="B22" s="244" t="s">
        <v>130</v>
      </c>
      <c r="C22" s="105">
        <v>615</v>
      </c>
      <c r="D22" s="103">
        <v>490</v>
      </c>
      <c r="E22" s="103">
        <v>1685</v>
      </c>
      <c r="F22" s="103">
        <v>1539</v>
      </c>
      <c r="G22" s="103">
        <v>2094</v>
      </c>
    </row>
    <row r="23" spans="2:7" ht="15" x14ac:dyDescent="0.2">
      <c r="B23" s="244" t="s">
        <v>240</v>
      </c>
      <c r="C23" s="105">
        <v>614</v>
      </c>
      <c r="D23" s="103">
        <v>564</v>
      </c>
      <c r="E23" s="103">
        <v>1726</v>
      </c>
      <c r="F23" s="103">
        <v>1790</v>
      </c>
      <c r="G23" s="103">
        <v>2291</v>
      </c>
    </row>
    <row r="24" spans="2:7" ht="15" x14ac:dyDescent="0.2">
      <c r="B24" s="242" t="s">
        <v>219</v>
      </c>
      <c r="C24" s="105"/>
      <c r="D24" s="103"/>
      <c r="E24" s="103"/>
      <c r="F24" s="103"/>
      <c r="G24" s="103"/>
    </row>
    <row r="25" spans="2:7" ht="15.75" thickBot="1" x14ac:dyDescent="0.25">
      <c r="B25" s="245" t="s">
        <v>130</v>
      </c>
      <c r="C25" s="127">
        <v>73</v>
      </c>
      <c r="D25" s="111">
        <v>70</v>
      </c>
      <c r="E25" s="111">
        <v>220</v>
      </c>
      <c r="F25" s="111">
        <v>203</v>
      </c>
      <c r="G25" s="111">
        <v>275</v>
      </c>
    </row>
    <row r="26" spans="2:7" ht="15" x14ac:dyDescent="0.2">
      <c r="B26" s="152"/>
      <c r="C26" s="104"/>
      <c r="D26" s="104"/>
      <c r="E26" s="104"/>
      <c r="F26" s="104"/>
      <c r="G26" s="104"/>
    </row>
    <row r="27" spans="2:7" x14ac:dyDescent="0.2">
      <c r="B27" s="4" t="s">
        <v>136</v>
      </c>
    </row>
  </sheetData>
  <mergeCells count="2">
    <mergeCell ref="B2:H2"/>
    <mergeCell ref="B12:H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50"/>
  <sheetViews>
    <sheetView showGridLines="0" workbookViewId="0"/>
  </sheetViews>
  <sheetFormatPr defaultRowHeight="12.75" x14ac:dyDescent="0.2"/>
  <cols>
    <col min="1" max="1" width="9.140625" style="4"/>
    <col min="2" max="2" width="41.28515625" style="4" bestFit="1" customWidth="1"/>
    <col min="3" max="4" width="23.85546875" style="4" bestFit="1" customWidth="1"/>
    <col min="5" max="5" width="23.28515625" style="4" bestFit="1" customWidth="1"/>
    <col min="6" max="6" width="14.7109375" style="4" customWidth="1"/>
    <col min="7" max="16384" width="9.140625" style="4"/>
  </cols>
  <sheetData>
    <row r="1" spans="2:5" ht="39" customHeight="1" thickBot="1" x14ac:dyDescent="0.25">
      <c r="B1" s="289" t="s">
        <v>114</v>
      </c>
      <c r="C1" s="290"/>
      <c r="D1" s="290"/>
      <c r="E1" s="290"/>
    </row>
    <row r="2" spans="2:5" ht="13.5" thickBot="1" x14ac:dyDescent="0.25"/>
    <row r="3" spans="2:5" ht="15" x14ac:dyDescent="0.2">
      <c r="B3" s="5"/>
      <c r="C3" s="6" t="s">
        <v>203</v>
      </c>
      <c r="D3" s="6" t="s">
        <v>204</v>
      </c>
      <c r="E3" s="6" t="s">
        <v>138</v>
      </c>
    </row>
    <row r="4" spans="2:5" ht="15.75" thickBot="1" x14ac:dyDescent="0.25">
      <c r="B4" s="5"/>
      <c r="C4" s="7" t="s">
        <v>103</v>
      </c>
      <c r="D4" s="7" t="s">
        <v>103</v>
      </c>
      <c r="E4" s="8" t="s">
        <v>103</v>
      </c>
    </row>
    <row r="5" spans="2:5" ht="15" x14ac:dyDescent="0.2">
      <c r="B5" s="9" t="s">
        <v>16</v>
      </c>
      <c r="C5" s="10"/>
      <c r="D5" s="10"/>
      <c r="E5" s="11"/>
    </row>
    <row r="6" spans="2:5" ht="15" x14ac:dyDescent="0.2">
      <c r="B6" s="12" t="s">
        <v>17</v>
      </c>
      <c r="C6" s="13">
        <v>102</v>
      </c>
      <c r="D6" s="13">
        <v>109</v>
      </c>
      <c r="E6" s="14">
        <v>83</v>
      </c>
    </row>
    <row r="7" spans="2:5" ht="15" x14ac:dyDescent="0.2">
      <c r="B7" s="12" t="s">
        <v>18</v>
      </c>
      <c r="C7" s="13">
        <v>85</v>
      </c>
      <c r="D7" s="13">
        <v>86</v>
      </c>
      <c r="E7" s="14">
        <v>90</v>
      </c>
    </row>
    <row r="8" spans="2:5" ht="15" x14ac:dyDescent="0.2">
      <c r="B8" s="12" t="s">
        <v>19</v>
      </c>
      <c r="C8" s="13">
        <v>1000</v>
      </c>
      <c r="D8" s="13">
        <v>1056</v>
      </c>
      <c r="E8" s="14">
        <v>932</v>
      </c>
    </row>
    <row r="9" spans="2:5" ht="15" x14ac:dyDescent="0.2">
      <c r="B9" s="12" t="s">
        <v>20</v>
      </c>
      <c r="C9" s="13">
        <v>1225</v>
      </c>
      <c r="D9" s="13">
        <v>1208</v>
      </c>
      <c r="E9" s="14">
        <v>1226</v>
      </c>
    </row>
    <row r="10" spans="2:5" ht="15" x14ac:dyDescent="0.2">
      <c r="B10" s="12" t="s">
        <v>21</v>
      </c>
      <c r="C10" s="13">
        <v>0</v>
      </c>
      <c r="D10" s="13">
        <v>122</v>
      </c>
      <c r="E10" s="14">
        <v>169</v>
      </c>
    </row>
    <row r="11" spans="2:5" ht="15" x14ac:dyDescent="0.2">
      <c r="B11" s="12" t="s">
        <v>22</v>
      </c>
      <c r="C11" s="13">
        <v>269</v>
      </c>
      <c r="D11" s="13">
        <v>197</v>
      </c>
      <c r="E11" s="14">
        <v>225</v>
      </c>
    </row>
    <row r="12" spans="2:5" ht="15" x14ac:dyDescent="0.2">
      <c r="B12" s="15" t="s">
        <v>23</v>
      </c>
      <c r="C12" s="16">
        <v>2681</v>
      </c>
      <c r="D12" s="16">
        <v>2778</v>
      </c>
      <c r="E12" s="17">
        <v>2725</v>
      </c>
    </row>
    <row r="13" spans="2:5" ht="15" x14ac:dyDescent="0.2">
      <c r="B13" s="18"/>
      <c r="C13" s="13"/>
      <c r="D13" s="13"/>
      <c r="E13" s="14"/>
    </row>
    <row r="14" spans="2:5" ht="15" x14ac:dyDescent="0.2">
      <c r="B14" s="19" t="s">
        <v>24</v>
      </c>
      <c r="C14" s="13"/>
      <c r="D14" s="13"/>
      <c r="E14" s="14"/>
    </row>
    <row r="15" spans="2:5" ht="15" x14ac:dyDescent="0.2">
      <c r="B15" s="20" t="s">
        <v>25</v>
      </c>
      <c r="C15" s="13">
        <v>28</v>
      </c>
      <c r="D15" s="13">
        <v>30</v>
      </c>
      <c r="E15" s="14">
        <v>29</v>
      </c>
    </row>
    <row r="16" spans="2:5" ht="30" x14ac:dyDescent="0.2">
      <c r="B16" s="187" t="s">
        <v>173</v>
      </c>
      <c r="C16" s="13">
        <v>149</v>
      </c>
      <c r="D16" s="13">
        <v>253</v>
      </c>
      <c r="E16" s="14">
        <v>212</v>
      </c>
    </row>
    <row r="17" spans="2:5" ht="15" x14ac:dyDescent="0.2">
      <c r="B17" s="20" t="s">
        <v>26</v>
      </c>
      <c r="C17" s="13">
        <v>112</v>
      </c>
      <c r="D17" s="13">
        <v>139</v>
      </c>
      <c r="E17" s="14">
        <v>132</v>
      </c>
    </row>
    <row r="18" spans="2:5" ht="15" x14ac:dyDescent="0.2">
      <c r="B18" s="20" t="s">
        <v>27</v>
      </c>
      <c r="C18" s="13">
        <v>4580</v>
      </c>
      <c r="D18" s="13">
        <v>4458</v>
      </c>
      <c r="E18" s="14">
        <v>4521</v>
      </c>
    </row>
    <row r="19" spans="2:5" ht="15" x14ac:dyDescent="0.2">
      <c r="B19" s="20" t="s">
        <v>28</v>
      </c>
      <c r="C19" s="13">
        <v>672</v>
      </c>
      <c r="D19" s="13">
        <v>839</v>
      </c>
      <c r="E19" s="14">
        <v>722</v>
      </c>
    </row>
    <row r="20" spans="2:5" ht="15" x14ac:dyDescent="0.2">
      <c r="B20" s="20" t="s">
        <v>29</v>
      </c>
      <c r="C20" s="13">
        <v>421</v>
      </c>
      <c r="D20" s="13">
        <v>359</v>
      </c>
      <c r="E20" s="14">
        <v>373</v>
      </c>
    </row>
    <row r="21" spans="2:5" ht="15" x14ac:dyDescent="0.2">
      <c r="B21" s="15" t="s">
        <v>30</v>
      </c>
      <c r="C21" s="16">
        <v>5962</v>
      </c>
      <c r="D21" s="16">
        <v>6078</v>
      </c>
      <c r="E21" s="17">
        <v>5989</v>
      </c>
    </row>
    <row r="22" spans="2:5" ht="15" x14ac:dyDescent="0.2">
      <c r="B22" s="21"/>
      <c r="C22" s="13"/>
      <c r="D22" s="13"/>
      <c r="E22" s="14"/>
    </row>
    <row r="23" spans="2:5" ht="15.75" thickBot="1" x14ac:dyDescent="0.25">
      <c r="B23" s="22" t="s">
        <v>31</v>
      </c>
      <c r="C23" s="23">
        <v>8643</v>
      </c>
      <c r="D23" s="23">
        <v>8856</v>
      </c>
      <c r="E23" s="24">
        <v>8714</v>
      </c>
    </row>
    <row r="24" spans="2:5" ht="15.75" thickTop="1" x14ac:dyDescent="0.2">
      <c r="B24" s="25"/>
      <c r="C24" s="26"/>
      <c r="D24" s="26"/>
      <c r="E24" s="27"/>
    </row>
    <row r="25" spans="2:5" ht="15" x14ac:dyDescent="0.2">
      <c r="B25" s="28" t="s">
        <v>32</v>
      </c>
      <c r="C25" s="13"/>
      <c r="D25" s="13"/>
      <c r="E25" s="14"/>
    </row>
    <row r="26" spans="2:5" ht="15" x14ac:dyDescent="0.2">
      <c r="B26" s="20" t="s">
        <v>33</v>
      </c>
      <c r="C26" s="13">
        <v>671</v>
      </c>
      <c r="D26" s="13">
        <v>801</v>
      </c>
      <c r="E26" s="14">
        <v>822</v>
      </c>
    </row>
    <row r="27" spans="2:5" ht="15" x14ac:dyDescent="0.2">
      <c r="B27" s="20" t="s">
        <v>34</v>
      </c>
      <c r="C27" s="13">
        <v>686</v>
      </c>
      <c r="D27" s="13">
        <v>694</v>
      </c>
      <c r="E27" s="14">
        <v>790</v>
      </c>
    </row>
    <row r="28" spans="2:5" ht="15" x14ac:dyDescent="0.2">
      <c r="B28" s="20" t="s">
        <v>35</v>
      </c>
      <c r="C28" s="13">
        <v>50</v>
      </c>
      <c r="D28" s="13">
        <v>83</v>
      </c>
      <c r="E28" s="14">
        <v>78</v>
      </c>
    </row>
    <row r="29" spans="2:5" ht="15" x14ac:dyDescent="0.2">
      <c r="B29" s="20" t="s">
        <v>51</v>
      </c>
      <c r="C29" s="13">
        <v>0</v>
      </c>
      <c r="D29" s="13">
        <v>0</v>
      </c>
      <c r="E29" s="14">
        <v>43</v>
      </c>
    </row>
    <row r="30" spans="2:5" ht="15" x14ac:dyDescent="0.2">
      <c r="B30" s="20" t="s">
        <v>36</v>
      </c>
      <c r="C30" s="13">
        <v>587</v>
      </c>
      <c r="D30" s="13">
        <v>667</v>
      </c>
      <c r="E30" s="14">
        <v>595</v>
      </c>
    </row>
    <row r="31" spans="2:5" ht="15" x14ac:dyDescent="0.2">
      <c r="B31" s="15" t="s">
        <v>37</v>
      </c>
      <c r="C31" s="16">
        <v>1994</v>
      </c>
      <c r="D31" s="16">
        <v>2245</v>
      </c>
      <c r="E31" s="17">
        <v>2328</v>
      </c>
    </row>
    <row r="32" spans="2:5" ht="15" x14ac:dyDescent="0.2">
      <c r="B32" s="25"/>
      <c r="C32" s="13"/>
      <c r="D32" s="13"/>
      <c r="E32" s="14"/>
    </row>
    <row r="33" spans="2:5" ht="15" x14ac:dyDescent="0.2">
      <c r="B33" s="28"/>
      <c r="C33" s="13"/>
      <c r="D33" s="13"/>
      <c r="E33" s="14"/>
    </row>
    <row r="34" spans="2:5" ht="15" x14ac:dyDescent="0.2">
      <c r="B34" s="161" t="s">
        <v>38</v>
      </c>
      <c r="C34" s="13"/>
      <c r="D34" s="13" t="s">
        <v>15</v>
      </c>
      <c r="E34" s="14" t="s">
        <v>15</v>
      </c>
    </row>
    <row r="35" spans="2:5" ht="15" x14ac:dyDescent="0.2">
      <c r="B35" s="12" t="s">
        <v>39</v>
      </c>
      <c r="C35" s="13">
        <v>1721</v>
      </c>
      <c r="D35" s="13">
        <v>2658</v>
      </c>
      <c r="E35" s="14">
        <v>2388</v>
      </c>
    </row>
    <row r="36" spans="2:5" ht="15" x14ac:dyDescent="0.2">
      <c r="B36" s="12" t="s">
        <v>40</v>
      </c>
      <c r="C36" s="13">
        <v>274</v>
      </c>
      <c r="D36" s="13">
        <v>275</v>
      </c>
      <c r="E36" s="14">
        <v>228</v>
      </c>
    </row>
    <row r="37" spans="2:5" ht="15" x14ac:dyDescent="0.2">
      <c r="B37" s="12" t="s">
        <v>41</v>
      </c>
      <c r="C37" s="13">
        <v>542</v>
      </c>
      <c r="D37" s="13">
        <v>621</v>
      </c>
      <c r="E37" s="14">
        <v>640</v>
      </c>
    </row>
    <row r="38" spans="2:5" ht="15" x14ac:dyDescent="0.2">
      <c r="B38" s="12" t="s">
        <v>42</v>
      </c>
      <c r="C38" s="13">
        <v>199</v>
      </c>
      <c r="D38" s="13">
        <v>180</v>
      </c>
      <c r="E38" s="14">
        <v>193</v>
      </c>
    </row>
    <row r="39" spans="2:5" ht="15" x14ac:dyDescent="0.2">
      <c r="B39" s="12" t="s">
        <v>43</v>
      </c>
      <c r="C39" s="13">
        <v>4</v>
      </c>
      <c r="D39" s="13">
        <v>10</v>
      </c>
      <c r="E39" s="14">
        <v>7</v>
      </c>
    </row>
    <row r="40" spans="2:5" ht="15" x14ac:dyDescent="0.2">
      <c r="B40" s="161" t="s">
        <v>44</v>
      </c>
      <c r="C40" s="16">
        <v>2740</v>
      </c>
      <c r="D40" s="16">
        <v>3744</v>
      </c>
      <c r="E40" s="17">
        <v>3456</v>
      </c>
    </row>
    <row r="41" spans="2:5" ht="15" x14ac:dyDescent="0.2">
      <c r="B41" s="12"/>
      <c r="C41" s="13"/>
      <c r="D41" s="13"/>
      <c r="E41" s="14"/>
    </row>
    <row r="42" spans="2:5" ht="15.75" thickBot="1" x14ac:dyDescent="0.25">
      <c r="B42" s="22" t="s">
        <v>45</v>
      </c>
      <c r="C42" s="23">
        <v>4734</v>
      </c>
      <c r="D42" s="23">
        <v>5989</v>
      </c>
      <c r="E42" s="24">
        <v>5784</v>
      </c>
    </row>
    <row r="43" spans="2:5" ht="15.75" thickTop="1" x14ac:dyDescent="0.2">
      <c r="B43" s="29"/>
      <c r="C43" s="26"/>
      <c r="D43" s="26"/>
      <c r="E43" s="27"/>
    </row>
    <row r="44" spans="2:5" ht="15" x14ac:dyDescent="0.2">
      <c r="B44" s="19"/>
      <c r="C44" s="13"/>
      <c r="D44" s="13"/>
      <c r="E44" s="14"/>
    </row>
    <row r="45" spans="2:5" ht="15" x14ac:dyDescent="0.2">
      <c r="B45" s="15" t="s">
        <v>46</v>
      </c>
      <c r="C45" s="13"/>
      <c r="D45" s="13" t="s">
        <v>15</v>
      </c>
      <c r="E45" s="14" t="s">
        <v>15</v>
      </c>
    </row>
    <row r="46" spans="2:5" ht="15" x14ac:dyDescent="0.2">
      <c r="B46" s="20" t="s">
        <v>47</v>
      </c>
      <c r="C46" s="13">
        <v>3775</v>
      </c>
      <c r="D46" s="13">
        <v>2789</v>
      </c>
      <c r="E46" s="14">
        <v>2859</v>
      </c>
    </row>
    <row r="47" spans="2:5" ht="15" x14ac:dyDescent="0.2">
      <c r="B47" s="20" t="s">
        <v>48</v>
      </c>
      <c r="C47" s="13">
        <v>134</v>
      </c>
      <c r="D47" s="13">
        <v>78</v>
      </c>
      <c r="E47" s="14">
        <v>71</v>
      </c>
    </row>
    <row r="48" spans="2:5" ht="15" x14ac:dyDescent="0.2">
      <c r="B48" s="15" t="s">
        <v>49</v>
      </c>
      <c r="C48" s="16">
        <v>3909</v>
      </c>
      <c r="D48" s="16">
        <v>2867</v>
      </c>
      <c r="E48" s="17">
        <v>2930</v>
      </c>
    </row>
    <row r="49" spans="2:5" ht="15" x14ac:dyDescent="0.2">
      <c r="B49" s="30"/>
      <c r="C49" s="13"/>
      <c r="D49" s="13"/>
      <c r="E49" s="14"/>
    </row>
    <row r="50" spans="2:5" ht="15.75" thickBot="1" x14ac:dyDescent="0.25">
      <c r="B50" s="31" t="s">
        <v>50</v>
      </c>
      <c r="C50" s="32">
        <v>8643</v>
      </c>
      <c r="D50" s="32">
        <v>8856</v>
      </c>
      <c r="E50" s="33">
        <v>8714</v>
      </c>
    </row>
  </sheetData>
  <mergeCells count="1">
    <mergeCell ref="B1:E1"/>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50"/>
  <sheetViews>
    <sheetView showGridLines="0" workbookViewId="0"/>
  </sheetViews>
  <sheetFormatPr defaultRowHeight="12.75" x14ac:dyDescent="0.2"/>
  <cols>
    <col min="1" max="1" width="3.42578125" style="4" customWidth="1"/>
    <col min="2" max="2" width="41.5703125" style="4" bestFit="1" customWidth="1"/>
    <col min="3" max="6" width="19" style="4" bestFit="1" customWidth="1"/>
    <col min="7" max="7" width="18.42578125" style="4" bestFit="1" customWidth="1"/>
    <col min="8" max="16384" width="9.140625" style="4"/>
  </cols>
  <sheetData>
    <row r="1" spans="2:7" ht="21" thickBot="1" x14ac:dyDescent="0.25">
      <c r="B1" s="291" t="s">
        <v>113</v>
      </c>
      <c r="C1" s="291"/>
      <c r="D1" s="291"/>
      <c r="E1" s="292"/>
      <c r="F1" s="292"/>
      <c r="G1" s="292"/>
    </row>
    <row r="2" spans="2:7" ht="13.5" thickBot="1" x14ac:dyDescent="0.25">
      <c r="B2" s="36"/>
      <c r="C2" s="36"/>
      <c r="D2" s="36"/>
      <c r="E2" s="37"/>
      <c r="F2" s="37"/>
      <c r="G2" s="37"/>
    </row>
    <row r="3" spans="2:7" ht="30.75" thickBot="1" x14ac:dyDescent="0.25">
      <c r="B3" s="36"/>
      <c r="C3" s="293" t="s">
        <v>0</v>
      </c>
      <c r="D3" s="294"/>
      <c r="E3" s="293" t="s">
        <v>201</v>
      </c>
      <c r="F3" s="294"/>
      <c r="G3" s="168" t="s">
        <v>1</v>
      </c>
    </row>
    <row r="4" spans="2:7" ht="15.75" thickBot="1" x14ac:dyDescent="0.25">
      <c r="B4" s="36"/>
      <c r="C4" s="38" t="s">
        <v>202</v>
      </c>
      <c r="D4" s="38" t="s">
        <v>202</v>
      </c>
      <c r="E4" s="38" t="s">
        <v>202</v>
      </c>
      <c r="F4" s="38" t="s">
        <v>202</v>
      </c>
      <c r="G4" s="167" t="s">
        <v>99</v>
      </c>
    </row>
    <row r="5" spans="2:7" ht="15.75" thickBot="1" x14ac:dyDescent="0.25">
      <c r="B5" s="36"/>
      <c r="C5" s="182">
        <v>2018</v>
      </c>
      <c r="D5" s="182">
        <v>2017</v>
      </c>
      <c r="E5" s="182">
        <v>2018</v>
      </c>
      <c r="F5" s="182">
        <v>2017</v>
      </c>
      <c r="G5" s="183">
        <v>2017</v>
      </c>
    </row>
    <row r="6" spans="2:7" ht="15.75" thickBot="1" x14ac:dyDescent="0.25">
      <c r="B6" s="36"/>
      <c r="C6" s="179" t="s">
        <v>103</v>
      </c>
      <c r="D6" s="179" t="s">
        <v>103</v>
      </c>
      <c r="E6" s="179" t="s">
        <v>103</v>
      </c>
      <c r="F6" s="179" t="s">
        <v>103</v>
      </c>
      <c r="G6" s="179" t="s">
        <v>103</v>
      </c>
    </row>
    <row r="7" spans="2:7" ht="15" x14ac:dyDescent="0.2">
      <c r="B7" s="39" t="s">
        <v>2</v>
      </c>
      <c r="C7" s="40">
        <v>1371</v>
      </c>
      <c r="D7" s="90">
        <v>1440</v>
      </c>
      <c r="E7" s="40">
        <v>4146</v>
      </c>
      <c r="F7" s="90">
        <v>4057</v>
      </c>
      <c r="G7" s="166">
        <v>5418</v>
      </c>
    </row>
    <row r="8" spans="2:7" ht="15" x14ac:dyDescent="0.2">
      <c r="B8" s="42" t="s">
        <v>3</v>
      </c>
      <c r="C8" s="43">
        <v>913</v>
      </c>
      <c r="D8" s="77">
        <v>970</v>
      </c>
      <c r="E8" s="43">
        <v>2799</v>
      </c>
      <c r="F8" s="77">
        <v>2814</v>
      </c>
      <c r="G8" s="175">
        <v>3746</v>
      </c>
    </row>
    <row r="9" spans="2:7" ht="15" x14ac:dyDescent="0.2">
      <c r="B9" s="45"/>
      <c r="C9" s="43" t="s">
        <v>15</v>
      </c>
      <c r="D9" s="77" t="s">
        <v>15</v>
      </c>
      <c r="E9" s="43" t="s">
        <v>15</v>
      </c>
      <c r="F9" s="77" t="s">
        <v>15</v>
      </c>
      <c r="G9" s="175" t="s">
        <v>15</v>
      </c>
    </row>
    <row r="10" spans="2:7" ht="15" x14ac:dyDescent="0.2">
      <c r="B10" s="46" t="s">
        <v>4</v>
      </c>
      <c r="C10" s="47">
        <v>458</v>
      </c>
      <c r="D10" s="75">
        <v>470</v>
      </c>
      <c r="E10" s="47">
        <v>1347</v>
      </c>
      <c r="F10" s="75">
        <v>1243</v>
      </c>
      <c r="G10" s="220">
        <v>1672</v>
      </c>
    </row>
    <row r="11" spans="2:7" ht="15" x14ac:dyDescent="0.2">
      <c r="B11" s="49"/>
      <c r="C11" s="43" t="s">
        <v>15</v>
      </c>
      <c r="D11" s="77" t="s">
        <v>15</v>
      </c>
      <c r="E11" s="43" t="s">
        <v>15</v>
      </c>
      <c r="F11" s="77" t="s">
        <v>15</v>
      </c>
      <c r="G11" s="175" t="s">
        <v>15</v>
      </c>
    </row>
    <row r="12" spans="2:7" ht="15" x14ac:dyDescent="0.2">
      <c r="B12" s="42" t="s">
        <v>192</v>
      </c>
      <c r="C12" s="43">
        <v>191</v>
      </c>
      <c r="D12" s="77">
        <v>194</v>
      </c>
      <c r="E12" s="43">
        <v>588</v>
      </c>
      <c r="F12" s="77">
        <v>557</v>
      </c>
      <c r="G12" s="175">
        <v>746</v>
      </c>
    </row>
    <row r="13" spans="2:7" ht="15" x14ac:dyDescent="0.2">
      <c r="B13" s="42" t="s">
        <v>5</v>
      </c>
      <c r="C13" s="43">
        <v>63</v>
      </c>
      <c r="D13" s="77">
        <v>60</v>
      </c>
      <c r="E13" s="43">
        <v>195</v>
      </c>
      <c r="F13" s="77">
        <v>191</v>
      </c>
      <c r="G13" s="175">
        <v>261</v>
      </c>
    </row>
    <row r="14" spans="2:7" ht="15" x14ac:dyDescent="0.2">
      <c r="B14" s="42" t="s">
        <v>6</v>
      </c>
      <c r="C14" s="43">
        <v>13</v>
      </c>
      <c r="D14" s="77">
        <v>12</v>
      </c>
      <c r="E14" s="43">
        <v>42</v>
      </c>
      <c r="F14" s="77">
        <v>40</v>
      </c>
      <c r="G14" s="175">
        <v>55</v>
      </c>
    </row>
    <row r="15" spans="2:7" ht="15" x14ac:dyDescent="0.2">
      <c r="B15" s="42" t="s">
        <v>7</v>
      </c>
      <c r="C15" s="43">
        <v>14</v>
      </c>
      <c r="D15" s="77">
        <v>35</v>
      </c>
      <c r="E15" s="43">
        <v>38</v>
      </c>
      <c r="F15" s="77">
        <v>52</v>
      </c>
      <c r="G15" s="175">
        <v>90</v>
      </c>
    </row>
    <row r="16" spans="2:7" ht="15" x14ac:dyDescent="0.2">
      <c r="B16" s="42" t="s">
        <v>8</v>
      </c>
      <c r="C16" s="43">
        <v>-19</v>
      </c>
      <c r="D16" s="77">
        <v>-11</v>
      </c>
      <c r="E16" s="43">
        <v>-869</v>
      </c>
      <c r="F16" s="77">
        <v>-37</v>
      </c>
      <c r="G16" s="175">
        <v>-109</v>
      </c>
    </row>
    <row r="17" spans="2:7" ht="15" x14ac:dyDescent="0.2">
      <c r="B17" s="45"/>
      <c r="C17" s="43" t="s">
        <v>15</v>
      </c>
      <c r="D17" s="77" t="s">
        <v>15</v>
      </c>
      <c r="E17" s="43" t="s">
        <v>15</v>
      </c>
      <c r="F17" s="77" t="s">
        <v>15</v>
      </c>
      <c r="G17" s="175" t="s">
        <v>15</v>
      </c>
    </row>
    <row r="18" spans="2:7" ht="15" x14ac:dyDescent="0.2">
      <c r="B18" s="46" t="s">
        <v>94</v>
      </c>
      <c r="C18" s="47">
        <v>196</v>
      </c>
      <c r="D18" s="75">
        <v>180</v>
      </c>
      <c r="E18" s="47">
        <v>1353</v>
      </c>
      <c r="F18" s="75">
        <v>440</v>
      </c>
      <c r="G18" s="220">
        <v>629</v>
      </c>
    </row>
    <row r="19" spans="2:7" ht="15" x14ac:dyDescent="0.2">
      <c r="B19" s="49"/>
      <c r="C19" s="43" t="s">
        <v>15</v>
      </c>
      <c r="D19" s="77" t="s">
        <v>15</v>
      </c>
      <c r="E19" s="43" t="s">
        <v>15</v>
      </c>
      <c r="F19" s="77" t="s">
        <v>15</v>
      </c>
      <c r="G19" s="175" t="s">
        <v>15</v>
      </c>
    </row>
    <row r="20" spans="2:7" ht="15" x14ac:dyDescent="0.2">
      <c r="B20" s="42" t="s">
        <v>9</v>
      </c>
      <c r="C20" s="43">
        <v>42</v>
      </c>
      <c r="D20" s="77">
        <v>61</v>
      </c>
      <c r="E20" s="43">
        <v>125</v>
      </c>
      <c r="F20" s="77">
        <v>181</v>
      </c>
      <c r="G20" s="175">
        <v>229</v>
      </c>
    </row>
    <row r="21" spans="2:7" ht="15" x14ac:dyDescent="0.2">
      <c r="B21" s="42" t="s">
        <v>10</v>
      </c>
      <c r="C21" s="43">
        <v>-19</v>
      </c>
      <c r="D21" s="77">
        <v>-25</v>
      </c>
      <c r="E21" s="43">
        <v>-33</v>
      </c>
      <c r="F21" s="77">
        <v>-82</v>
      </c>
      <c r="G21" s="175">
        <v>-105</v>
      </c>
    </row>
    <row r="22" spans="2:7" ht="15" x14ac:dyDescent="0.2">
      <c r="B22" s="42"/>
      <c r="C22" s="43" t="s">
        <v>15</v>
      </c>
      <c r="D22" s="77" t="s">
        <v>15</v>
      </c>
      <c r="E22" s="43" t="s">
        <v>15</v>
      </c>
      <c r="F22" s="77" t="s">
        <v>15</v>
      </c>
      <c r="G22" s="175" t="s">
        <v>15</v>
      </c>
    </row>
    <row r="23" spans="2:7" ht="15" x14ac:dyDescent="0.2">
      <c r="B23" s="46" t="s">
        <v>11</v>
      </c>
      <c r="C23" s="47">
        <v>23</v>
      </c>
      <c r="D23" s="75">
        <v>36</v>
      </c>
      <c r="E23" s="47">
        <v>92</v>
      </c>
      <c r="F23" s="75">
        <v>99</v>
      </c>
      <c r="G23" s="220">
        <v>124</v>
      </c>
    </row>
    <row r="24" spans="2:7" ht="15" x14ac:dyDescent="0.2">
      <c r="B24" s="42"/>
      <c r="C24" s="43" t="s">
        <v>15</v>
      </c>
      <c r="D24" s="77" t="s">
        <v>15</v>
      </c>
      <c r="E24" s="43" t="s">
        <v>15</v>
      </c>
      <c r="F24" s="77" t="s">
        <v>15</v>
      </c>
      <c r="G24" s="175" t="s">
        <v>15</v>
      </c>
    </row>
    <row r="25" spans="2:7" ht="15" x14ac:dyDescent="0.2">
      <c r="B25" s="42"/>
      <c r="C25" s="43" t="s">
        <v>15</v>
      </c>
      <c r="D25" s="77" t="s">
        <v>15</v>
      </c>
      <c r="E25" s="43" t="s">
        <v>15</v>
      </c>
      <c r="F25" s="77" t="s">
        <v>15</v>
      </c>
      <c r="G25" s="175" t="s">
        <v>15</v>
      </c>
    </row>
    <row r="26" spans="2:7" ht="30" x14ac:dyDescent="0.2">
      <c r="B26" s="50" t="s">
        <v>228</v>
      </c>
      <c r="C26" s="43">
        <v>-1</v>
      </c>
      <c r="D26" s="77">
        <v>0</v>
      </c>
      <c r="E26" s="43">
        <v>0</v>
      </c>
      <c r="F26" s="77">
        <v>2</v>
      </c>
      <c r="G26" s="175">
        <v>0</v>
      </c>
    </row>
    <row r="27" spans="2:7" ht="15" x14ac:dyDescent="0.2">
      <c r="B27" s="45"/>
      <c r="C27" s="43" t="s">
        <v>15</v>
      </c>
      <c r="D27" s="77" t="s">
        <v>15</v>
      </c>
      <c r="E27" s="43" t="s">
        <v>15</v>
      </c>
      <c r="F27" s="77" t="s">
        <v>15</v>
      </c>
      <c r="G27" s="175" t="s">
        <v>15</v>
      </c>
    </row>
    <row r="28" spans="2:7" ht="15" x14ac:dyDescent="0.2">
      <c r="B28" s="51" t="s">
        <v>150</v>
      </c>
      <c r="C28" s="47">
        <v>172</v>
      </c>
      <c r="D28" s="75">
        <v>144</v>
      </c>
      <c r="E28" s="47">
        <v>1261</v>
      </c>
      <c r="F28" s="75">
        <v>343</v>
      </c>
      <c r="G28" s="220">
        <v>505</v>
      </c>
    </row>
    <row r="29" spans="2:7" ht="15" x14ac:dyDescent="0.2">
      <c r="B29" s="52"/>
      <c r="C29" s="43" t="s">
        <v>15</v>
      </c>
      <c r="D29" s="77" t="s">
        <v>15</v>
      </c>
      <c r="E29" s="43" t="s">
        <v>15</v>
      </c>
      <c r="F29" s="77" t="s">
        <v>15</v>
      </c>
      <c r="G29" s="175" t="s">
        <v>15</v>
      </c>
    </row>
    <row r="30" spans="2:7" ht="15" x14ac:dyDescent="0.2">
      <c r="B30" s="50" t="s">
        <v>151</v>
      </c>
      <c r="C30" s="43">
        <v>45</v>
      </c>
      <c r="D30" s="77">
        <v>62</v>
      </c>
      <c r="E30" s="43">
        <v>110</v>
      </c>
      <c r="F30" s="77">
        <v>145</v>
      </c>
      <c r="G30" s="175">
        <v>158</v>
      </c>
    </row>
    <row r="31" spans="2:7" ht="15" x14ac:dyDescent="0.2">
      <c r="B31" s="45"/>
      <c r="C31" s="43" t="s">
        <v>15</v>
      </c>
      <c r="D31" s="77" t="s">
        <v>15</v>
      </c>
      <c r="E31" s="43" t="s">
        <v>15</v>
      </c>
      <c r="F31" s="77" t="s">
        <v>15</v>
      </c>
      <c r="G31" s="175" t="s">
        <v>15</v>
      </c>
    </row>
    <row r="32" spans="2:7" ht="15" x14ac:dyDescent="0.2">
      <c r="B32" s="46" t="s">
        <v>152</v>
      </c>
      <c r="C32" s="47">
        <v>127</v>
      </c>
      <c r="D32" s="75">
        <v>82</v>
      </c>
      <c r="E32" s="47">
        <v>1151</v>
      </c>
      <c r="F32" s="75">
        <v>198</v>
      </c>
      <c r="G32" s="220">
        <v>347</v>
      </c>
    </row>
    <row r="33" spans="2:7" ht="15" x14ac:dyDescent="0.2">
      <c r="B33" s="49"/>
      <c r="C33" s="43" t="s">
        <v>15</v>
      </c>
      <c r="D33" s="77" t="s">
        <v>15</v>
      </c>
      <c r="E33" s="43" t="s">
        <v>15</v>
      </c>
      <c r="F33" s="77" t="s">
        <v>15</v>
      </c>
      <c r="G33" s="175" t="s">
        <v>15</v>
      </c>
    </row>
    <row r="34" spans="2:7" ht="15" x14ac:dyDescent="0.2">
      <c r="B34" s="53"/>
      <c r="C34" s="43" t="s">
        <v>15</v>
      </c>
      <c r="D34" s="77" t="s">
        <v>15</v>
      </c>
      <c r="E34" s="43" t="s">
        <v>15</v>
      </c>
      <c r="F34" s="77" t="s">
        <v>15</v>
      </c>
      <c r="G34" s="175" t="s">
        <v>15</v>
      </c>
    </row>
    <row r="35" spans="2:7" ht="30" x14ac:dyDescent="0.2">
      <c r="B35" s="50" t="s">
        <v>12</v>
      </c>
      <c r="C35" s="43">
        <v>-2</v>
      </c>
      <c r="D35" s="77">
        <v>-2</v>
      </c>
      <c r="E35" s="43">
        <v>-7</v>
      </c>
      <c r="F35" s="77">
        <v>-11</v>
      </c>
      <c r="G35" s="175">
        <v>-17</v>
      </c>
    </row>
    <row r="36" spans="2:7" ht="15" x14ac:dyDescent="0.2">
      <c r="B36" s="45"/>
      <c r="C36" s="43" t="s">
        <v>15</v>
      </c>
      <c r="D36" s="77" t="s">
        <v>15</v>
      </c>
      <c r="E36" s="43" t="s">
        <v>15</v>
      </c>
      <c r="F36" s="77" t="s">
        <v>15</v>
      </c>
      <c r="G36" s="175" t="s">
        <v>15</v>
      </c>
    </row>
    <row r="37" spans="2:7" ht="30" x14ac:dyDescent="0.2">
      <c r="B37" s="51" t="s">
        <v>153</v>
      </c>
      <c r="C37" s="47">
        <v>129</v>
      </c>
      <c r="D37" s="75">
        <v>84</v>
      </c>
      <c r="E37" s="47">
        <v>1158</v>
      </c>
      <c r="F37" s="75">
        <v>209</v>
      </c>
      <c r="G37" s="220">
        <v>364</v>
      </c>
    </row>
    <row r="38" spans="2:7" ht="15" x14ac:dyDescent="0.2">
      <c r="B38" s="45"/>
      <c r="C38" s="43" t="s">
        <v>15</v>
      </c>
      <c r="D38" s="77" t="s">
        <v>15</v>
      </c>
      <c r="E38" s="43" t="s">
        <v>15</v>
      </c>
      <c r="F38" s="77" t="s">
        <v>15</v>
      </c>
      <c r="G38" s="175" t="s">
        <v>15</v>
      </c>
    </row>
    <row r="39" spans="2:7" ht="15" x14ac:dyDescent="0.2">
      <c r="B39" s="45"/>
      <c r="C39" s="43" t="s">
        <v>15</v>
      </c>
      <c r="D39" s="77" t="s">
        <v>15</v>
      </c>
      <c r="E39" s="43" t="s">
        <v>15</v>
      </c>
      <c r="F39" s="77" t="s">
        <v>15</v>
      </c>
      <c r="G39" s="175" t="s">
        <v>15</v>
      </c>
    </row>
    <row r="40" spans="2:7" ht="30" x14ac:dyDescent="0.2">
      <c r="B40" s="54" t="s">
        <v>154</v>
      </c>
      <c r="C40" s="43" t="s">
        <v>15</v>
      </c>
      <c r="D40" s="77" t="s">
        <v>15</v>
      </c>
      <c r="E40" s="43" t="s">
        <v>15</v>
      </c>
      <c r="F40" s="77" t="s">
        <v>15</v>
      </c>
      <c r="G40" s="175" t="s">
        <v>15</v>
      </c>
    </row>
    <row r="41" spans="2:7" ht="15" x14ac:dyDescent="0.2">
      <c r="B41" s="55"/>
      <c r="C41" s="43" t="s">
        <v>15</v>
      </c>
      <c r="D41" s="77" t="s">
        <v>15</v>
      </c>
      <c r="E41" s="43" t="s">
        <v>15</v>
      </c>
      <c r="F41" s="77" t="s">
        <v>15</v>
      </c>
      <c r="G41" s="175" t="s">
        <v>15</v>
      </c>
    </row>
    <row r="42" spans="2:7" ht="15" x14ac:dyDescent="0.2">
      <c r="B42" s="56" t="s">
        <v>155</v>
      </c>
      <c r="C42" s="174">
        <v>0.1</v>
      </c>
      <c r="D42" s="180">
        <v>7.0000000000000007E-2</v>
      </c>
      <c r="E42" s="174">
        <v>0.91</v>
      </c>
      <c r="F42" s="180">
        <v>0.16</v>
      </c>
      <c r="G42" s="181">
        <v>0.28999999999999998</v>
      </c>
    </row>
    <row r="43" spans="2:7" ht="15" x14ac:dyDescent="0.2">
      <c r="B43" s="55"/>
      <c r="C43" s="43" t="s">
        <v>15</v>
      </c>
      <c r="D43" s="77" t="s">
        <v>15</v>
      </c>
      <c r="E43" s="43" t="s">
        <v>15</v>
      </c>
      <c r="F43" s="77" t="s">
        <v>15</v>
      </c>
      <c r="G43" s="175" t="s">
        <v>15</v>
      </c>
    </row>
    <row r="44" spans="2:7" ht="15" x14ac:dyDescent="0.2">
      <c r="B44" s="56" t="s">
        <v>156</v>
      </c>
      <c r="C44" s="174">
        <v>0.1</v>
      </c>
      <c r="D44" s="180">
        <v>7.0000000000000007E-2</v>
      </c>
      <c r="E44" s="174">
        <v>0.91</v>
      </c>
      <c r="F44" s="180">
        <v>0.16</v>
      </c>
      <c r="G44" s="181">
        <v>0.28999999999999998</v>
      </c>
    </row>
    <row r="45" spans="2:7" ht="15" x14ac:dyDescent="0.2">
      <c r="B45" s="45"/>
      <c r="C45" s="43" t="s">
        <v>15</v>
      </c>
      <c r="D45" s="77" t="s">
        <v>15</v>
      </c>
      <c r="E45" s="43" t="s">
        <v>15</v>
      </c>
      <c r="F45" s="77" t="s">
        <v>15</v>
      </c>
      <c r="G45" s="175" t="s">
        <v>15</v>
      </c>
    </row>
    <row r="46" spans="2:7" ht="30" x14ac:dyDescent="0.2">
      <c r="B46" s="51" t="s">
        <v>172</v>
      </c>
      <c r="C46" s="43" t="s">
        <v>15</v>
      </c>
      <c r="D46" s="77" t="s">
        <v>15</v>
      </c>
      <c r="E46" s="43" t="s">
        <v>15</v>
      </c>
      <c r="F46" s="77" t="s">
        <v>15</v>
      </c>
      <c r="G46" s="175" t="s">
        <v>15</v>
      </c>
    </row>
    <row r="47" spans="2:7" ht="15" x14ac:dyDescent="0.2">
      <c r="B47" s="45"/>
      <c r="C47" s="43" t="s">
        <v>15</v>
      </c>
      <c r="D47" s="77" t="s">
        <v>15</v>
      </c>
      <c r="E47" s="43" t="s">
        <v>15</v>
      </c>
      <c r="F47" s="77" t="s">
        <v>15</v>
      </c>
      <c r="G47" s="175" t="s">
        <v>15</v>
      </c>
    </row>
    <row r="48" spans="2:7" ht="15" x14ac:dyDescent="0.2">
      <c r="B48" s="42" t="s">
        <v>13</v>
      </c>
      <c r="C48" s="43">
        <v>1275721.0330000001</v>
      </c>
      <c r="D48" s="77">
        <v>1277588</v>
      </c>
      <c r="E48" s="43">
        <v>1275051.9028022001</v>
      </c>
      <c r="F48" s="77">
        <v>1275587</v>
      </c>
      <c r="G48" s="175">
        <v>1276072</v>
      </c>
    </row>
    <row r="49" spans="2:7" ht="15" x14ac:dyDescent="0.2">
      <c r="B49" s="45"/>
      <c r="C49" s="43" t="s">
        <v>15</v>
      </c>
      <c r="D49" s="77" t="s">
        <v>15</v>
      </c>
      <c r="E49" s="43" t="s">
        <v>15</v>
      </c>
      <c r="F49" s="77" t="s">
        <v>15</v>
      </c>
      <c r="G49" s="175" t="s">
        <v>15</v>
      </c>
    </row>
    <row r="50" spans="2:7" ht="15.75" thickBot="1" x14ac:dyDescent="0.25">
      <c r="B50" s="57" t="s">
        <v>14</v>
      </c>
      <c r="C50" s="58">
        <v>1278780.44777184</v>
      </c>
      <c r="D50" s="149">
        <v>1279202</v>
      </c>
      <c r="E50" s="58">
        <v>1276563.8416738401</v>
      </c>
      <c r="F50" s="149">
        <v>1277195</v>
      </c>
      <c r="G50" s="176">
        <v>1276997</v>
      </c>
    </row>
  </sheetData>
  <mergeCells count="3">
    <mergeCell ref="B1:G1"/>
    <mergeCell ref="C3:D3"/>
    <mergeCell ref="E3:F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01"/>
  <sheetViews>
    <sheetView rightToLeft="1" workbookViewId="0"/>
  </sheetViews>
  <sheetFormatPr defaultRowHeight="12.75" x14ac:dyDescent="0.2"/>
  <sheetData>
    <row r="1" spans="1:2" x14ac:dyDescent="0.2">
      <c r="A1" s="1" t="s">
        <v>246</v>
      </c>
      <c r="B1" s="1" t="s">
        <v>226</v>
      </c>
    </row>
    <row r="501" spans="2:2" x14ac:dyDescent="0.2">
      <c r="B501" t="s">
        <v>15</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G30"/>
  <sheetViews>
    <sheetView showGridLines="0" workbookViewId="0"/>
  </sheetViews>
  <sheetFormatPr defaultRowHeight="12.75" x14ac:dyDescent="0.2"/>
  <cols>
    <col min="1" max="1" width="9.140625" style="4"/>
    <col min="2" max="2" width="63.42578125" style="4" customWidth="1"/>
    <col min="3" max="6" width="18" style="4" bestFit="1" customWidth="1"/>
    <col min="7" max="7" width="16.5703125" style="4" bestFit="1" customWidth="1"/>
    <col min="8" max="16384" width="9.140625" style="4"/>
  </cols>
  <sheetData>
    <row r="1" spans="2:7" ht="21" thickBot="1" x14ac:dyDescent="0.25">
      <c r="B1" s="295" t="s">
        <v>115</v>
      </c>
      <c r="C1" s="295"/>
      <c r="D1" s="295"/>
      <c r="E1" s="296"/>
      <c r="F1" s="296"/>
      <c r="G1" s="296"/>
    </row>
    <row r="4" spans="2:7" ht="13.5" thickBot="1" x14ac:dyDescent="0.25"/>
    <row r="5" spans="2:7" ht="30" x14ac:dyDescent="0.2">
      <c r="B5" s="59"/>
      <c r="C5" s="297" t="s">
        <v>0</v>
      </c>
      <c r="D5" s="298"/>
      <c r="E5" s="297" t="s">
        <v>201</v>
      </c>
      <c r="F5" s="298"/>
      <c r="G5" s="171" t="s">
        <v>1</v>
      </c>
    </row>
    <row r="6" spans="2:7" ht="15" x14ac:dyDescent="0.2">
      <c r="B6" s="59"/>
      <c r="C6" s="60" t="s">
        <v>205</v>
      </c>
      <c r="D6" s="60" t="s">
        <v>205</v>
      </c>
      <c r="E6" s="60" t="s">
        <v>205</v>
      </c>
      <c r="F6" s="60" t="s">
        <v>205</v>
      </c>
      <c r="G6" s="170" t="s">
        <v>99</v>
      </c>
    </row>
    <row r="7" spans="2:7" ht="15" x14ac:dyDescent="0.2">
      <c r="B7" s="59"/>
      <c r="C7" s="61" t="s">
        <v>157</v>
      </c>
      <c r="D7" s="61" t="s">
        <v>54</v>
      </c>
      <c r="E7" s="61" t="s">
        <v>157</v>
      </c>
      <c r="F7" s="61" t="s">
        <v>54</v>
      </c>
      <c r="G7" s="169">
        <v>2017</v>
      </c>
    </row>
    <row r="8" spans="2:7" ht="13.5" thickBot="1" x14ac:dyDescent="0.25">
      <c r="B8" s="59"/>
      <c r="C8" s="177" t="s">
        <v>103</v>
      </c>
      <c r="D8" s="177" t="s">
        <v>103</v>
      </c>
      <c r="E8" s="177" t="s">
        <v>103</v>
      </c>
      <c r="F8" s="177" t="s">
        <v>103</v>
      </c>
      <c r="G8" s="178" t="s">
        <v>103</v>
      </c>
    </row>
    <row r="9" spans="2:7" ht="15" x14ac:dyDescent="0.2">
      <c r="B9" s="246" t="s">
        <v>152</v>
      </c>
      <c r="C9" s="253">
        <v>127</v>
      </c>
      <c r="D9" s="166">
        <v>82</v>
      </c>
      <c r="E9" s="257">
        <v>1151</v>
      </c>
      <c r="F9" s="166">
        <v>198</v>
      </c>
      <c r="G9" s="41">
        <v>347</v>
      </c>
    </row>
    <row r="10" spans="2:7" ht="15" x14ac:dyDescent="0.2">
      <c r="B10" s="247"/>
      <c r="C10" s="254"/>
      <c r="D10" s="264"/>
      <c r="E10" s="258"/>
      <c r="F10" s="264"/>
      <c r="G10" s="261"/>
    </row>
    <row r="11" spans="2:7" ht="30" x14ac:dyDescent="0.2">
      <c r="B11" s="248" t="s">
        <v>158</v>
      </c>
      <c r="C11" s="254" t="s">
        <v>15</v>
      </c>
      <c r="D11" s="264" t="s">
        <v>15</v>
      </c>
      <c r="E11" s="258" t="s">
        <v>15</v>
      </c>
      <c r="F11" s="264" t="s">
        <v>15</v>
      </c>
      <c r="G11" s="261" t="s">
        <v>15</v>
      </c>
    </row>
    <row r="12" spans="2:7" ht="15" x14ac:dyDescent="0.2">
      <c r="B12" s="247" t="s">
        <v>55</v>
      </c>
      <c r="C12" s="254">
        <v>-23</v>
      </c>
      <c r="D12" s="264">
        <v>39</v>
      </c>
      <c r="E12" s="258">
        <v>-83</v>
      </c>
      <c r="F12" s="264">
        <v>129</v>
      </c>
      <c r="G12" s="261">
        <v>152</v>
      </c>
    </row>
    <row r="13" spans="2:7" ht="30" x14ac:dyDescent="0.2">
      <c r="B13" s="247" t="s">
        <v>174</v>
      </c>
      <c r="C13" s="254">
        <v>0</v>
      </c>
      <c r="D13" s="264">
        <v>40</v>
      </c>
      <c r="E13" s="258">
        <v>0</v>
      </c>
      <c r="F13" s="264">
        <v>-11</v>
      </c>
      <c r="G13" s="261">
        <v>-57</v>
      </c>
    </row>
    <row r="14" spans="2:7" ht="30.75" thickBot="1" x14ac:dyDescent="0.25">
      <c r="B14" s="247" t="s">
        <v>235</v>
      </c>
      <c r="C14" s="268">
        <v>0</v>
      </c>
      <c r="D14" s="268">
        <v>-1</v>
      </c>
      <c r="E14" s="269">
        <v>0</v>
      </c>
      <c r="F14" s="268">
        <v>4</v>
      </c>
      <c r="G14" s="270">
        <v>5</v>
      </c>
    </row>
    <row r="15" spans="2:7" ht="15.75" thickTop="1" x14ac:dyDescent="0.2">
      <c r="B15" s="247"/>
      <c r="C15" s="250">
        <v>-23</v>
      </c>
      <c r="D15" s="251">
        <v>78</v>
      </c>
      <c r="E15" s="267">
        <v>-83</v>
      </c>
      <c r="F15" s="251">
        <v>122</v>
      </c>
      <c r="G15" s="252">
        <v>100</v>
      </c>
    </row>
    <row r="16" spans="2:7" ht="15" x14ac:dyDescent="0.2">
      <c r="B16" s="247"/>
      <c r="C16" s="254" t="s">
        <v>15</v>
      </c>
      <c r="D16" s="264" t="s">
        <v>15</v>
      </c>
      <c r="E16" s="258" t="s">
        <v>15</v>
      </c>
      <c r="F16" s="264" t="s">
        <v>15</v>
      </c>
      <c r="G16" s="261" t="s">
        <v>15</v>
      </c>
    </row>
    <row r="17" spans="2:7" ht="30" x14ac:dyDescent="0.2">
      <c r="B17" s="248" t="s">
        <v>57</v>
      </c>
      <c r="C17" s="254"/>
      <c r="D17" s="264"/>
      <c r="E17" s="258"/>
      <c r="F17" s="264"/>
      <c r="G17" s="261"/>
    </row>
    <row r="18" spans="2:7" ht="30" x14ac:dyDescent="0.2">
      <c r="B18" s="247" t="s">
        <v>174</v>
      </c>
      <c r="C18" s="254">
        <v>7</v>
      </c>
      <c r="D18" s="264">
        <v>0</v>
      </c>
      <c r="E18" s="258">
        <v>-52</v>
      </c>
      <c r="F18" s="264">
        <v>0</v>
      </c>
      <c r="G18" s="261">
        <v>0</v>
      </c>
    </row>
    <row r="19" spans="2:7" ht="15" x14ac:dyDescent="0.2">
      <c r="B19" s="247" t="s">
        <v>137</v>
      </c>
      <c r="C19" s="254">
        <v>-5</v>
      </c>
      <c r="D19" s="264">
        <v>5</v>
      </c>
      <c r="E19" s="258">
        <v>51</v>
      </c>
      <c r="F19" s="264">
        <v>-4</v>
      </c>
      <c r="G19" s="261">
        <v>-17</v>
      </c>
    </row>
    <row r="20" spans="2:7" ht="30.75" thickBot="1" x14ac:dyDescent="0.25">
      <c r="B20" s="247" t="s">
        <v>159</v>
      </c>
      <c r="C20" s="271">
        <v>7</v>
      </c>
      <c r="D20" s="268">
        <v>-2</v>
      </c>
      <c r="E20" s="269">
        <v>-2</v>
      </c>
      <c r="F20" s="268">
        <v>0</v>
      </c>
      <c r="G20" s="270">
        <v>3</v>
      </c>
    </row>
    <row r="21" spans="2:7" ht="15.75" thickTop="1" x14ac:dyDescent="0.2">
      <c r="B21" s="247"/>
      <c r="C21" s="250">
        <v>9</v>
      </c>
      <c r="D21" s="251">
        <v>3</v>
      </c>
      <c r="E21" s="267">
        <v>-3</v>
      </c>
      <c r="F21" s="251">
        <v>-4</v>
      </c>
      <c r="G21" s="252">
        <v>-14</v>
      </c>
    </row>
    <row r="22" spans="2:7" ht="15" x14ac:dyDescent="0.2">
      <c r="B22" s="247"/>
      <c r="C22" s="254" t="s">
        <v>15</v>
      </c>
      <c r="D22" s="264" t="s">
        <v>15</v>
      </c>
      <c r="E22" s="258" t="s">
        <v>15</v>
      </c>
      <c r="F22" s="264" t="s">
        <v>15</v>
      </c>
      <c r="G22" s="261" t="s">
        <v>15</v>
      </c>
    </row>
    <row r="23" spans="2:7" ht="15" x14ac:dyDescent="0.2">
      <c r="B23" s="248" t="s">
        <v>58</v>
      </c>
      <c r="C23" s="255">
        <v>113</v>
      </c>
      <c r="D23" s="265">
        <v>163</v>
      </c>
      <c r="E23" s="259">
        <v>1065</v>
      </c>
      <c r="F23" s="265">
        <v>316</v>
      </c>
      <c r="G23" s="262">
        <v>433</v>
      </c>
    </row>
    <row r="24" spans="2:7" ht="15" x14ac:dyDescent="0.2">
      <c r="B24" s="247"/>
      <c r="C24" s="254" t="s">
        <v>15</v>
      </c>
      <c r="D24" s="264" t="s">
        <v>15</v>
      </c>
      <c r="E24" s="258" t="s">
        <v>15</v>
      </c>
      <c r="F24" s="264" t="s">
        <v>15</v>
      </c>
      <c r="G24" s="261" t="s">
        <v>15</v>
      </c>
    </row>
    <row r="25" spans="2:7" ht="15" x14ac:dyDescent="0.2">
      <c r="B25" s="247"/>
      <c r="C25" s="254" t="s">
        <v>15</v>
      </c>
      <c r="D25" s="264" t="s">
        <v>15</v>
      </c>
      <c r="E25" s="258" t="s">
        <v>15</v>
      </c>
      <c r="F25" s="264" t="s">
        <v>15</v>
      </c>
      <c r="G25" s="261" t="s">
        <v>15</v>
      </c>
    </row>
    <row r="26" spans="2:7" ht="15" x14ac:dyDescent="0.2">
      <c r="B26" s="247" t="s">
        <v>56</v>
      </c>
      <c r="C26" s="254">
        <v>-4</v>
      </c>
      <c r="D26" s="264">
        <v>0</v>
      </c>
      <c r="E26" s="258">
        <v>-10</v>
      </c>
      <c r="F26" s="264">
        <v>-7</v>
      </c>
      <c r="G26" s="261">
        <v>-13</v>
      </c>
    </row>
    <row r="27" spans="2:7" ht="15" x14ac:dyDescent="0.2">
      <c r="B27" s="247"/>
      <c r="C27" s="254" t="s">
        <v>15</v>
      </c>
      <c r="D27" s="264" t="s">
        <v>15</v>
      </c>
      <c r="E27" s="258" t="s">
        <v>15</v>
      </c>
      <c r="F27" s="264" t="s">
        <v>15</v>
      </c>
      <c r="G27" s="261" t="s">
        <v>15</v>
      </c>
    </row>
    <row r="28" spans="2:7" ht="30" x14ac:dyDescent="0.2">
      <c r="B28" s="248" t="s">
        <v>59</v>
      </c>
      <c r="C28" s="255">
        <v>117</v>
      </c>
      <c r="D28" s="265">
        <v>163</v>
      </c>
      <c r="E28" s="259">
        <v>1075</v>
      </c>
      <c r="F28" s="265">
        <v>323</v>
      </c>
      <c r="G28" s="262">
        <v>446</v>
      </c>
    </row>
    <row r="29" spans="2:7" ht="15" x14ac:dyDescent="0.2">
      <c r="B29" s="247"/>
      <c r="C29" s="254" t="s">
        <v>15</v>
      </c>
      <c r="D29" s="264" t="s">
        <v>15</v>
      </c>
      <c r="E29" s="258" t="s">
        <v>15</v>
      </c>
      <c r="F29" s="264" t="s">
        <v>15</v>
      </c>
      <c r="G29" s="261" t="s">
        <v>15</v>
      </c>
    </row>
    <row r="30" spans="2:7" ht="15.75" thickBot="1" x14ac:dyDescent="0.25">
      <c r="B30" s="249"/>
      <c r="C30" s="256"/>
      <c r="D30" s="266"/>
      <c r="E30" s="260"/>
      <c r="F30" s="266"/>
      <c r="G30" s="263"/>
    </row>
  </sheetData>
  <mergeCells count="3">
    <mergeCell ref="B1:G1"/>
    <mergeCell ref="C5:D5"/>
    <mergeCell ref="E5:F5"/>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K77"/>
  <sheetViews>
    <sheetView showGridLines="0" workbookViewId="0"/>
  </sheetViews>
  <sheetFormatPr defaultRowHeight="12.75" x14ac:dyDescent="0.2"/>
  <cols>
    <col min="1" max="1" width="3.140625" style="4" customWidth="1"/>
    <col min="2" max="2" width="61.5703125" style="4" customWidth="1"/>
    <col min="3" max="6" width="14.7109375" style="4" customWidth="1"/>
    <col min="7" max="7" width="17" style="4" customWidth="1"/>
    <col min="8" max="8" width="12.28515625" style="4" bestFit="1" customWidth="1"/>
    <col min="9" max="9" width="19" style="4" customWidth="1"/>
    <col min="10" max="10" width="12.7109375" style="4" customWidth="1"/>
    <col min="11" max="11" width="12.85546875" style="4" customWidth="1"/>
    <col min="12" max="13" width="9.140625" style="4"/>
    <col min="14" max="14" width="9" style="4" customWidth="1"/>
    <col min="15" max="20" width="14.5703125" style="4" bestFit="1" customWidth="1"/>
    <col min="21" max="21" width="16.42578125" style="4" customWidth="1"/>
    <col min="22" max="23" width="14.5703125" style="4" bestFit="1" customWidth="1"/>
    <col min="24" max="16384" width="9.140625" style="4"/>
  </cols>
  <sheetData>
    <row r="1" spans="2:11" ht="21" thickBot="1" x14ac:dyDescent="0.25">
      <c r="B1" s="299" t="s">
        <v>116</v>
      </c>
      <c r="C1" s="300"/>
      <c r="D1" s="300"/>
      <c r="E1" s="300"/>
      <c r="F1" s="300"/>
      <c r="G1" s="300"/>
      <c r="H1" s="300"/>
      <c r="I1" s="300"/>
      <c r="J1" s="300"/>
      <c r="K1" s="300"/>
    </row>
    <row r="4" spans="2:11" ht="15" x14ac:dyDescent="0.2">
      <c r="C4" s="301" t="s">
        <v>60</v>
      </c>
      <c r="D4" s="304"/>
      <c r="E4" s="304"/>
      <c r="F4" s="304"/>
      <c r="G4" s="304"/>
      <c r="H4" s="304"/>
      <c r="I4" s="305"/>
    </row>
    <row r="5" spans="2:11" ht="45" x14ac:dyDescent="0.2">
      <c r="B5" s="306"/>
      <c r="C5" s="64" t="s">
        <v>61</v>
      </c>
      <c r="D5" s="64" t="s">
        <v>62</v>
      </c>
      <c r="E5" s="64" t="s">
        <v>63</v>
      </c>
      <c r="F5" s="64" t="s">
        <v>52</v>
      </c>
      <c r="G5" s="64" t="s">
        <v>64</v>
      </c>
      <c r="H5" s="64" t="s">
        <v>53</v>
      </c>
      <c r="I5" s="64" t="s">
        <v>47</v>
      </c>
      <c r="J5" s="64" t="s">
        <v>48</v>
      </c>
      <c r="K5" s="64" t="s">
        <v>65</v>
      </c>
    </row>
    <row r="6" spans="2:11" ht="13.5" thickBot="1" x14ac:dyDescent="0.25">
      <c r="B6" s="307"/>
      <c r="C6" s="65" t="s">
        <v>103</v>
      </c>
      <c r="D6" s="65" t="s">
        <v>103</v>
      </c>
      <c r="E6" s="65" t="s">
        <v>103</v>
      </c>
      <c r="F6" s="65" t="s">
        <v>103</v>
      </c>
      <c r="G6" s="65" t="s">
        <v>103</v>
      </c>
      <c r="H6" s="65" t="s">
        <v>103</v>
      </c>
      <c r="I6" s="65" t="s">
        <v>103</v>
      </c>
      <c r="J6" s="65" t="s">
        <v>103</v>
      </c>
      <c r="K6" s="65" t="s">
        <v>103</v>
      </c>
    </row>
    <row r="7" spans="2:11" ht="15" x14ac:dyDescent="0.2">
      <c r="B7" s="66" t="s">
        <v>210</v>
      </c>
      <c r="C7" s="67"/>
      <c r="D7" s="68"/>
      <c r="E7" s="68"/>
      <c r="F7" s="68"/>
      <c r="G7" s="68"/>
      <c r="H7" s="68"/>
      <c r="I7" s="68"/>
      <c r="J7" s="68"/>
      <c r="K7" s="69"/>
    </row>
    <row r="8" spans="2:11" x14ac:dyDescent="0.2">
      <c r="B8" s="70"/>
      <c r="C8" s="71"/>
      <c r="D8" s="72"/>
      <c r="E8" s="72"/>
      <c r="F8" s="72"/>
      <c r="G8" s="72"/>
      <c r="H8" s="72"/>
      <c r="I8" s="72"/>
      <c r="J8" s="72"/>
      <c r="K8" s="73"/>
    </row>
    <row r="9" spans="2:11" ht="15" x14ac:dyDescent="0.2">
      <c r="B9" s="150" t="s">
        <v>211</v>
      </c>
      <c r="C9" s="74">
        <v>545</v>
      </c>
      <c r="D9" s="74">
        <v>186</v>
      </c>
      <c r="E9" s="74">
        <v>-392</v>
      </c>
      <c r="F9" s="74">
        <v>-16</v>
      </c>
      <c r="G9" s="74">
        <v>-260</v>
      </c>
      <c r="H9" s="74">
        <v>3647</v>
      </c>
      <c r="I9" s="74">
        <v>3710</v>
      </c>
      <c r="J9" s="74">
        <v>65</v>
      </c>
      <c r="K9" s="75">
        <v>3775</v>
      </c>
    </row>
    <row r="10" spans="2:11" ht="15" x14ac:dyDescent="0.2">
      <c r="B10" s="209"/>
      <c r="C10" s="76"/>
      <c r="D10" s="76"/>
      <c r="E10" s="76"/>
      <c r="F10" s="76"/>
      <c r="G10" s="76"/>
      <c r="H10" s="76"/>
      <c r="I10" s="76"/>
      <c r="J10" s="76"/>
      <c r="K10" s="77"/>
    </row>
    <row r="11" spans="2:11" ht="15" x14ac:dyDescent="0.2">
      <c r="B11" s="78" t="s">
        <v>66</v>
      </c>
      <c r="C11" s="76">
        <v>1</v>
      </c>
      <c r="D11" s="76">
        <v>4</v>
      </c>
      <c r="E11" s="76">
        <v>0</v>
      </c>
      <c r="F11" s="76">
        <v>-1</v>
      </c>
      <c r="G11" s="76">
        <v>0</v>
      </c>
      <c r="H11" s="76">
        <v>0</v>
      </c>
      <c r="I11" s="76">
        <v>4</v>
      </c>
      <c r="J11" s="76">
        <v>0</v>
      </c>
      <c r="K11" s="77">
        <v>4</v>
      </c>
    </row>
    <row r="12" spans="2:11" ht="15" x14ac:dyDescent="0.2">
      <c r="B12" s="78" t="s">
        <v>67</v>
      </c>
      <c r="C12" s="76">
        <v>0</v>
      </c>
      <c r="D12" s="76">
        <v>0</v>
      </c>
      <c r="E12" s="76">
        <v>0</v>
      </c>
      <c r="F12" s="76">
        <v>0</v>
      </c>
      <c r="G12" s="76">
        <v>0</v>
      </c>
      <c r="H12" s="76">
        <v>-56</v>
      </c>
      <c r="I12" s="76">
        <v>-56</v>
      </c>
      <c r="J12" s="76">
        <v>0</v>
      </c>
      <c r="K12" s="77">
        <v>-56</v>
      </c>
    </row>
    <row r="13" spans="2:11" ht="15" x14ac:dyDescent="0.2">
      <c r="B13" s="78" t="s">
        <v>229</v>
      </c>
      <c r="C13" s="76">
        <v>0</v>
      </c>
      <c r="D13" s="76">
        <v>0</v>
      </c>
      <c r="E13" s="76">
        <v>0</v>
      </c>
      <c r="F13" s="76">
        <v>0</v>
      </c>
      <c r="G13" s="76">
        <v>0</v>
      </c>
      <c r="H13" s="76">
        <v>0</v>
      </c>
      <c r="I13" s="76">
        <v>0</v>
      </c>
      <c r="J13" s="76">
        <v>73</v>
      </c>
      <c r="K13" s="77">
        <v>73</v>
      </c>
    </row>
    <row r="14" spans="2:11" ht="15" x14ac:dyDescent="0.2">
      <c r="B14" s="78" t="s">
        <v>238</v>
      </c>
      <c r="C14" s="76">
        <v>0</v>
      </c>
      <c r="D14" s="76">
        <v>0</v>
      </c>
      <c r="E14" s="76">
        <v>-21</v>
      </c>
      <c r="F14" s="76">
        <v>7</v>
      </c>
      <c r="G14" s="76">
        <v>0</v>
      </c>
      <c r="H14" s="76">
        <v>131</v>
      </c>
      <c r="I14" s="76">
        <v>117</v>
      </c>
      <c r="J14" s="76">
        <v>-4</v>
      </c>
      <c r="K14" s="77">
        <v>113</v>
      </c>
    </row>
    <row r="15" spans="2:11" ht="15" x14ac:dyDescent="0.2">
      <c r="B15" s="150" t="s">
        <v>207</v>
      </c>
      <c r="C15" s="74">
        <v>546</v>
      </c>
      <c r="D15" s="74">
        <v>190</v>
      </c>
      <c r="E15" s="74">
        <v>-413</v>
      </c>
      <c r="F15" s="74">
        <v>-10</v>
      </c>
      <c r="G15" s="74">
        <v>-260</v>
      </c>
      <c r="H15" s="74">
        <v>3722</v>
      </c>
      <c r="I15" s="74">
        <v>3775</v>
      </c>
      <c r="J15" s="74">
        <v>134</v>
      </c>
      <c r="K15" s="75">
        <v>3909</v>
      </c>
    </row>
    <row r="16" spans="2:11" ht="15.75" thickBot="1" x14ac:dyDescent="0.25">
      <c r="B16" s="79"/>
      <c r="C16" s="80"/>
      <c r="D16" s="80"/>
      <c r="E16" s="80"/>
      <c r="F16" s="80"/>
      <c r="G16" s="80"/>
      <c r="H16" s="80"/>
      <c r="I16" s="80"/>
      <c r="J16" s="80"/>
      <c r="K16" s="81"/>
    </row>
    <row r="20" spans="2:11" ht="15" x14ac:dyDescent="0.2">
      <c r="C20" s="301" t="s">
        <v>60</v>
      </c>
      <c r="D20" s="304"/>
      <c r="E20" s="304"/>
      <c r="F20" s="304"/>
      <c r="G20" s="304"/>
      <c r="H20" s="304"/>
      <c r="I20" s="305"/>
    </row>
    <row r="21" spans="2:11" ht="45" x14ac:dyDescent="0.2">
      <c r="B21" s="306"/>
      <c r="C21" s="64" t="s">
        <v>61</v>
      </c>
      <c r="D21" s="64" t="s">
        <v>62</v>
      </c>
      <c r="E21" s="64" t="s">
        <v>63</v>
      </c>
      <c r="F21" s="64" t="s">
        <v>52</v>
      </c>
      <c r="G21" s="64" t="s">
        <v>64</v>
      </c>
      <c r="H21" s="64" t="s">
        <v>53</v>
      </c>
      <c r="I21" s="64" t="s">
        <v>47</v>
      </c>
      <c r="J21" s="64" t="s">
        <v>48</v>
      </c>
      <c r="K21" s="64" t="s">
        <v>65</v>
      </c>
    </row>
    <row r="22" spans="2:11" ht="13.5" thickBot="1" x14ac:dyDescent="0.25">
      <c r="B22" s="307"/>
      <c r="C22" s="65" t="s">
        <v>103</v>
      </c>
      <c r="D22" s="65" t="s">
        <v>103</v>
      </c>
      <c r="E22" s="65" t="s">
        <v>103</v>
      </c>
      <c r="F22" s="65" t="s">
        <v>103</v>
      </c>
      <c r="G22" s="65" t="s">
        <v>103</v>
      </c>
      <c r="H22" s="65" t="s">
        <v>103</v>
      </c>
      <c r="I22" s="65" t="s">
        <v>103</v>
      </c>
      <c r="J22" s="65" t="s">
        <v>103</v>
      </c>
      <c r="K22" s="65" t="s">
        <v>103</v>
      </c>
    </row>
    <row r="23" spans="2:11" ht="15" x14ac:dyDescent="0.2">
      <c r="B23" s="66" t="s">
        <v>223</v>
      </c>
      <c r="C23" s="67"/>
      <c r="D23" s="68"/>
      <c r="E23" s="68"/>
      <c r="F23" s="68"/>
      <c r="G23" s="68"/>
      <c r="H23" s="68"/>
      <c r="I23" s="68"/>
      <c r="J23" s="68"/>
      <c r="K23" s="69"/>
    </row>
    <row r="24" spans="2:11" x14ac:dyDescent="0.2">
      <c r="B24" s="70"/>
      <c r="C24" s="71"/>
      <c r="D24" s="72"/>
      <c r="E24" s="72"/>
      <c r="F24" s="72"/>
      <c r="G24" s="72"/>
      <c r="H24" s="72"/>
      <c r="I24" s="72"/>
      <c r="J24" s="72"/>
      <c r="K24" s="73"/>
    </row>
    <row r="25" spans="2:11" ht="15" x14ac:dyDescent="0.2">
      <c r="B25" s="150" t="s">
        <v>225</v>
      </c>
      <c r="C25" s="74">
        <v>544</v>
      </c>
      <c r="D25" s="63">
        <v>174</v>
      </c>
      <c r="E25" s="63">
        <v>-393</v>
      </c>
      <c r="F25" s="63">
        <v>44</v>
      </c>
      <c r="G25" s="63">
        <v>-260</v>
      </c>
      <c r="H25" s="63">
        <v>2547</v>
      </c>
      <c r="I25" s="63">
        <v>2656</v>
      </c>
      <c r="J25" s="63">
        <v>78</v>
      </c>
      <c r="K25" s="48">
        <v>2734</v>
      </c>
    </row>
    <row r="26" spans="2:11" ht="15" x14ac:dyDescent="0.2">
      <c r="B26" s="82"/>
      <c r="C26" s="76"/>
      <c r="D26" s="62"/>
      <c r="E26" s="62"/>
      <c r="F26" s="62"/>
      <c r="G26" s="62"/>
      <c r="H26" s="62"/>
      <c r="I26" s="62"/>
      <c r="J26" s="62"/>
      <c r="K26" s="44"/>
    </row>
    <row r="27" spans="2:11" ht="15" x14ac:dyDescent="0.2">
      <c r="B27" s="78" t="s">
        <v>66</v>
      </c>
      <c r="C27" s="76">
        <v>1</v>
      </c>
      <c r="D27" s="62">
        <v>1</v>
      </c>
      <c r="E27" s="62">
        <v>0</v>
      </c>
      <c r="F27" s="62">
        <v>0</v>
      </c>
      <c r="G27" s="62">
        <v>0</v>
      </c>
      <c r="H27" s="62">
        <v>0</v>
      </c>
      <c r="I27" s="62">
        <v>2</v>
      </c>
      <c r="J27" s="62">
        <v>0</v>
      </c>
      <c r="K27" s="44">
        <v>2</v>
      </c>
    </row>
    <row r="28" spans="2:11" ht="15" x14ac:dyDescent="0.2">
      <c r="B28" s="78" t="s">
        <v>67</v>
      </c>
      <c r="C28" s="76">
        <v>0</v>
      </c>
      <c r="D28" s="62">
        <v>0</v>
      </c>
      <c r="E28" s="62">
        <v>0</v>
      </c>
      <c r="F28" s="62">
        <v>0</v>
      </c>
      <c r="G28" s="62">
        <v>0</v>
      </c>
      <c r="H28" s="62">
        <v>-32</v>
      </c>
      <c r="I28" s="62">
        <v>-32</v>
      </c>
      <c r="J28" s="62">
        <v>0</v>
      </c>
      <c r="K28" s="44">
        <v>-32</v>
      </c>
    </row>
    <row r="29" spans="2:11" ht="15" x14ac:dyDescent="0.2">
      <c r="B29" s="78" t="s">
        <v>191</v>
      </c>
      <c r="C29" s="76">
        <v>0</v>
      </c>
      <c r="D29" s="62">
        <v>0</v>
      </c>
      <c r="E29" s="62">
        <v>37</v>
      </c>
      <c r="F29" s="62">
        <v>39</v>
      </c>
      <c r="G29" s="62">
        <v>0</v>
      </c>
      <c r="H29" s="62">
        <v>87</v>
      </c>
      <c r="I29" s="62">
        <v>163</v>
      </c>
      <c r="J29" s="62">
        <v>0</v>
      </c>
      <c r="K29" s="44">
        <v>163</v>
      </c>
    </row>
    <row r="30" spans="2:11" ht="15" x14ac:dyDescent="0.2">
      <c r="B30" s="150" t="s">
        <v>224</v>
      </c>
      <c r="C30" s="74">
        <v>545</v>
      </c>
      <c r="D30" s="74">
        <v>175</v>
      </c>
      <c r="E30" s="74">
        <v>-356</v>
      </c>
      <c r="F30" s="74">
        <v>83</v>
      </c>
      <c r="G30" s="74">
        <v>-260</v>
      </c>
      <c r="H30" s="74">
        <v>2602</v>
      </c>
      <c r="I30" s="74">
        <v>2789</v>
      </c>
      <c r="J30" s="74">
        <v>78</v>
      </c>
      <c r="K30" s="75">
        <v>2867</v>
      </c>
    </row>
    <row r="31" spans="2:11" ht="15.75" thickBot="1" x14ac:dyDescent="0.25">
      <c r="B31" s="79"/>
      <c r="C31" s="80"/>
      <c r="D31" s="83"/>
      <c r="E31" s="83"/>
      <c r="F31" s="83"/>
      <c r="G31" s="83"/>
      <c r="H31" s="83"/>
      <c r="I31" s="83"/>
      <c r="J31" s="83"/>
      <c r="K31" s="84"/>
    </row>
    <row r="35" spans="2:11" ht="15" x14ac:dyDescent="0.2">
      <c r="C35" s="301" t="s">
        <v>60</v>
      </c>
      <c r="D35" s="302"/>
      <c r="E35" s="302"/>
      <c r="F35" s="302"/>
      <c r="G35" s="302"/>
      <c r="H35" s="302"/>
      <c r="I35" s="303"/>
    </row>
    <row r="36" spans="2:11" ht="45" x14ac:dyDescent="0.2">
      <c r="B36" s="306"/>
      <c r="C36" s="64" t="s">
        <v>61</v>
      </c>
      <c r="D36" s="64" t="s">
        <v>62</v>
      </c>
      <c r="E36" s="64" t="s">
        <v>63</v>
      </c>
      <c r="F36" s="64" t="s">
        <v>52</v>
      </c>
      <c r="G36" s="64" t="s">
        <v>64</v>
      </c>
      <c r="H36" s="64" t="s">
        <v>53</v>
      </c>
      <c r="I36" s="64" t="s">
        <v>47</v>
      </c>
      <c r="J36" s="64" t="s">
        <v>48</v>
      </c>
      <c r="K36" s="64" t="s">
        <v>65</v>
      </c>
    </row>
    <row r="37" spans="2:11" ht="13.5" thickBot="1" x14ac:dyDescent="0.25">
      <c r="B37" s="307"/>
      <c r="C37" s="65" t="s">
        <v>103</v>
      </c>
      <c r="D37" s="65" t="s">
        <v>103</v>
      </c>
      <c r="E37" s="65" t="s">
        <v>103</v>
      </c>
      <c r="F37" s="65" t="s">
        <v>103</v>
      </c>
      <c r="G37" s="65" t="s">
        <v>103</v>
      </c>
      <c r="H37" s="65" t="s">
        <v>103</v>
      </c>
      <c r="I37" s="65" t="s">
        <v>103</v>
      </c>
      <c r="J37" s="65" t="s">
        <v>103</v>
      </c>
      <c r="K37" s="65" t="s">
        <v>103</v>
      </c>
    </row>
    <row r="38" spans="2:11" ht="15" x14ac:dyDescent="0.2">
      <c r="B38" s="66" t="s">
        <v>206</v>
      </c>
      <c r="C38" s="67"/>
      <c r="D38" s="68"/>
      <c r="E38" s="68"/>
      <c r="F38" s="68"/>
      <c r="G38" s="68"/>
      <c r="H38" s="68"/>
      <c r="I38" s="68"/>
      <c r="J38" s="68"/>
      <c r="K38" s="69"/>
    </row>
    <row r="39" spans="2:11" x14ac:dyDescent="0.2">
      <c r="B39" s="70"/>
      <c r="C39" s="71"/>
      <c r="D39" s="72"/>
      <c r="E39" s="72"/>
      <c r="F39" s="72"/>
      <c r="G39" s="72"/>
      <c r="H39" s="72"/>
      <c r="I39" s="72"/>
      <c r="J39" s="72"/>
      <c r="K39" s="73"/>
    </row>
    <row r="40" spans="2:11" ht="15" x14ac:dyDescent="0.2">
      <c r="B40" s="150" t="s">
        <v>160</v>
      </c>
      <c r="C40" s="74">
        <v>545</v>
      </c>
      <c r="D40" s="74">
        <v>186</v>
      </c>
      <c r="E40" s="74">
        <v>-333</v>
      </c>
      <c r="F40" s="74">
        <v>30</v>
      </c>
      <c r="G40" s="74">
        <v>-260</v>
      </c>
      <c r="H40" s="74">
        <v>2691</v>
      </c>
      <c r="I40" s="74">
        <v>2859</v>
      </c>
      <c r="J40" s="74">
        <v>71</v>
      </c>
      <c r="K40" s="74">
        <v>2930</v>
      </c>
    </row>
    <row r="41" spans="2:11" ht="15" x14ac:dyDescent="0.2">
      <c r="B41" s="209"/>
      <c r="C41" s="76"/>
      <c r="D41" s="62"/>
      <c r="E41" s="62"/>
      <c r="F41" s="62"/>
      <c r="G41" s="62"/>
      <c r="H41" s="62"/>
      <c r="I41" s="62"/>
      <c r="J41" s="62"/>
      <c r="K41" s="44"/>
    </row>
    <row r="42" spans="2:11" ht="15" x14ac:dyDescent="0.2">
      <c r="B42" s="78" t="s">
        <v>66</v>
      </c>
      <c r="C42" s="76">
        <v>1</v>
      </c>
      <c r="D42" s="76">
        <v>4</v>
      </c>
      <c r="E42" s="76">
        <v>0</v>
      </c>
      <c r="F42" s="76">
        <v>12</v>
      </c>
      <c r="G42" s="76">
        <v>0</v>
      </c>
      <c r="H42" s="76">
        <v>0</v>
      </c>
      <c r="I42" s="76">
        <v>17</v>
      </c>
      <c r="J42" s="76">
        <v>0</v>
      </c>
      <c r="K42" s="77">
        <v>17</v>
      </c>
    </row>
    <row r="43" spans="2:11" ht="15" x14ac:dyDescent="0.2">
      <c r="B43" s="78" t="s">
        <v>67</v>
      </c>
      <c r="C43" s="76">
        <v>0</v>
      </c>
      <c r="D43" s="76">
        <v>0</v>
      </c>
      <c r="E43" s="76">
        <v>0</v>
      </c>
      <c r="F43" s="76">
        <v>0</v>
      </c>
      <c r="G43" s="76">
        <v>0</v>
      </c>
      <c r="H43" s="76">
        <v>-176</v>
      </c>
      <c r="I43" s="76">
        <v>-176</v>
      </c>
      <c r="J43" s="76">
        <v>0</v>
      </c>
      <c r="K43" s="77">
        <v>-176</v>
      </c>
    </row>
    <row r="44" spans="2:11" ht="15" x14ac:dyDescent="0.2">
      <c r="B44" s="78" t="s">
        <v>229</v>
      </c>
      <c r="C44" s="76">
        <v>0</v>
      </c>
      <c r="D44" s="76">
        <v>0</v>
      </c>
      <c r="E44" s="76">
        <v>0</v>
      </c>
      <c r="F44" s="76">
        <v>0</v>
      </c>
      <c r="G44" s="76">
        <v>0</v>
      </c>
      <c r="H44" s="76">
        <v>0</v>
      </c>
      <c r="I44" s="76">
        <v>0</v>
      </c>
      <c r="J44" s="76">
        <v>73</v>
      </c>
      <c r="K44" s="77">
        <v>73</v>
      </c>
    </row>
    <row r="45" spans="2:11" ht="15" x14ac:dyDescent="0.2">
      <c r="B45" s="78" t="s">
        <v>184</v>
      </c>
      <c r="C45" s="76">
        <v>0</v>
      </c>
      <c r="D45" s="76">
        <v>0</v>
      </c>
      <c r="E45" s="76">
        <v>-80</v>
      </c>
      <c r="F45" s="76">
        <v>-52</v>
      </c>
      <c r="G45" s="76">
        <v>0</v>
      </c>
      <c r="H45" s="76">
        <v>1207</v>
      </c>
      <c r="I45" s="76">
        <v>1075</v>
      </c>
      <c r="J45" s="76">
        <v>-10</v>
      </c>
      <c r="K45" s="77">
        <v>1065</v>
      </c>
    </row>
    <row r="46" spans="2:11" ht="15" x14ac:dyDescent="0.2">
      <c r="B46" s="150" t="s">
        <v>207</v>
      </c>
      <c r="C46" s="74">
        <v>546</v>
      </c>
      <c r="D46" s="74">
        <v>190</v>
      </c>
      <c r="E46" s="74">
        <v>-413</v>
      </c>
      <c r="F46" s="74">
        <v>-10</v>
      </c>
      <c r="G46" s="74">
        <v>-260</v>
      </c>
      <c r="H46" s="74">
        <v>3722</v>
      </c>
      <c r="I46" s="74">
        <v>3775</v>
      </c>
      <c r="J46" s="74">
        <v>134</v>
      </c>
      <c r="K46" s="75">
        <v>3909</v>
      </c>
    </row>
    <row r="47" spans="2:11" ht="15.75" thickBot="1" x14ac:dyDescent="0.25">
      <c r="B47" s="79"/>
      <c r="C47" s="80"/>
      <c r="D47" s="83"/>
      <c r="E47" s="83"/>
      <c r="F47" s="83"/>
      <c r="G47" s="83"/>
      <c r="H47" s="83"/>
      <c r="I47" s="83"/>
      <c r="J47" s="83"/>
      <c r="K47" s="84"/>
    </row>
    <row r="51" spans="2:11" ht="15" x14ac:dyDescent="0.2">
      <c r="C51" s="301" t="s">
        <v>60</v>
      </c>
      <c r="D51" s="302"/>
      <c r="E51" s="302"/>
      <c r="F51" s="302"/>
      <c r="G51" s="302"/>
      <c r="H51" s="302"/>
      <c r="I51" s="303"/>
    </row>
    <row r="52" spans="2:11" ht="45" x14ac:dyDescent="0.2">
      <c r="B52" s="306"/>
      <c r="C52" s="64" t="s">
        <v>61</v>
      </c>
      <c r="D52" s="64" t="s">
        <v>62</v>
      </c>
      <c r="E52" s="64" t="s">
        <v>63</v>
      </c>
      <c r="F52" s="64" t="s">
        <v>52</v>
      </c>
      <c r="G52" s="64" t="s">
        <v>64</v>
      </c>
      <c r="H52" s="64" t="s">
        <v>53</v>
      </c>
      <c r="I52" s="64" t="s">
        <v>47</v>
      </c>
      <c r="J52" s="64" t="s">
        <v>48</v>
      </c>
      <c r="K52" s="64" t="s">
        <v>65</v>
      </c>
    </row>
    <row r="53" spans="2:11" ht="13.5" thickBot="1" x14ac:dyDescent="0.25">
      <c r="B53" s="307"/>
      <c r="C53" s="65" t="s">
        <v>103</v>
      </c>
      <c r="D53" s="65" t="s">
        <v>103</v>
      </c>
      <c r="E53" s="65" t="s">
        <v>103</v>
      </c>
      <c r="F53" s="65" t="s">
        <v>103</v>
      </c>
      <c r="G53" s="65" t="s">
        <v>103</v>
      </c>
      <c r="H53" s="65" t="s">
        <v>103</v>
      </c>
      <c r="I53" s="65" t="s">
        <v>103</v>
      </c>
      <c r="J53" s="65" t="s">
        <v>103</v>
      </c>
      <c r="K53" s="65" t="s">
        <v>103</v>
      </c>
    </row>
    <row r="54" spans="2:11" ht="15" x14ac:dyDescent="0.2">
      <c r="B54" s="66" t="s">
        <v>222</v>
      </c>
      <c r="C54" s="67"/>
      <c r="D54" s="68"/>
      <c r="E54" s="68"/>
      <c r="F54" s="68"/>
      <c r="G54" s="68"/>
      <c r="H54" s="68"/>
      <c r="I54" s="68"/>
      <c r="J54" s="68"/>
      <c r="K54" s="69"/>
    </row>
    <row r="55" spans="2:11" x14ac:dyDescent="0.2">
      <c r="B55" s="70"/>
      <c r="C55" s="71"/>
      <c r="D55" s="72"/>
      <c r="E55" s="72"/>
      <c r="F55" s="72"/>
      <c r="G55" s="72"/>
      <c r="H55" s="72"/>
      <c r="I55" s="72"/>
      <c r="J55" s="72"/>
      <c r="K55" s="73"/>
    </row>
    <row r="56" spans="2:11" ht="15" x14ac:dyDescent="0.2">
      <c r="B56" s="150" t="s">
        <v>183</v>
      </c>
      <c r="C56" s="74">
        <v>544</v>
      </c>
      <c r="D56" s="74">
        <v>174</v>
      </c>
      <c r="E56" s="74">
        <v>-481</v>
      </c>
      <c r="F56" s="74">
        <v>79</v>
      </c>
      <c r="G56" s="74">
        <v>-260</v>
      </c>
      <c r="H56" s="74">
        <v>2518</v>
      </c>
      <c r="I56" s="74">
        <v>2574</v>
      </c>
      <c r="J56" s="74">
        <v>85</v>
      </c>
      <c r="K56" s="74">
        <v>2659</v>
      </c>
    </row>
    <row r="57" spans="2:11" ht="15" x14ac:dyDescent="0.2">
      <c r="B57" s="82"/>
      <c r="C57" s="76"/>
      <c r="D57" s="76"/>
      <c r="E57" s="76"/>
      <c r="F57" s="76"/>
      <c r="G57" s="76"/>
      <c r="H57" s="76"/>
      <c r="I57" s="76"/>
      <c r="J57" s="76"/>
      <c r="K57" s="77"/>
    </row>
    <row r="58" spans="2:11" ht="15" x14ac:dyDescent="0.2">
      <c r="B58" s="78" t="s">
        <v>66</v>
      </c>
      <c r="C58" s="76">
        <v>1</v>
      </c>
      <c r="D58" s="76">
        <v>1</v>
      </c>
      <c r="E58" s="76">
        <v>0</v>
      </c>
      <c r="F58" s="76">
        <v>11</v>
      </c>
      <c r="G58" s="76">
        <v>0</v>
      </c>
      <c r="H58" s="76">
        <v>0</v>
      </c>
      <c r="I58" s="76">
        <v>13</v>
      </c>
      <c r="J58" s="76">
        <v>0</v>
      </c>
      <c r="K58" s="77">
        <v>13</v>
      </c>
    </row>
    <row r="59" spans="2:11" ht="15" x14ac:dyDescent="0.2">
      <c r="B59" s="78" t="s">
        <v>67</v>
      </c>
      <c r="C59" s="76">
        <v>0</v>
      </c>
      <c r="D59" s="76">
        <v>0</v>
      </c>
      <c r="E59" s="76">
        <v>0</v>
      </c>
      <c r="F59" s="76">
        <v>0</v>
      </c>
      <c r="G59" s="76">
        <v>0</v>
      </c>
      <c r="H59" s="76">
        <v>-121</v>
      </c>
      <c r="I59" s="76">
        <v>-121</v>
      </c>
      <c r="J59" s="76">
        <v>0</v>
      </c>
      <c r="K59" s="77">
        <v>-121</v>
      </c>
    </row>
    <row r="60" spans="2:11" ht="15" x14ac:dyDescent="0.2">
      <c r="B60" s="78" t="s">
        <v>184</v>
      </c>
      <c r="C60" s="76">
        <v>0</v>
      </c>
      <c r="D60" s="76">
        <v>0</v>
      </c>
      <c r="E60" s="76">
        <v>125</v>
      </c>
      <c r="F60" s="76">
        <v>-7</v>
      </c>
      <c r="G60" s="76">
        <v>0</v>
      </c>
      <c r="H60" s="76">
        <v>205</v>
      </c>
      <c r="I60" s="76">
        <v>323</v>
      </c>
      <c r="J60" s="76">
        <v>-7</v>
      </c>
      <c r="K60" s="77">
        <v>316</v>
      </c>
    </row>
    <row r="61" spans="2:11" ht="15" x14ac:dyDescent="0.2">
      <c r="B61" s="150" t="s">
        <v>224</v>
      </c>
      <c r="C61" s="74">
        <v>545</v>
      </c>
      <c r="D61" s="74">
        <v>175</v>
      </c>
      <c r="E61" s="74">
        <v>-356</v>
      </c>
      <c r="F61" s="74">
        <v>83</v>
      </c>
      <c r="G61" s="74">
        <v>-260</v>
      </c>
      <c r="H61" s="74">
        <v>2602</v>
      </c>
      <c r="I61" s="74">
        <v>2789</v>
      </c>
      <c r="J61" s="74">
        <v>78</v>
      </c>
      <c r="K61" s="75">
        <v>2867</v>
      </c>
    </row>
    <row r="62" spans="2:11" ht="15.75" thickBot="1" x14ac:dyDescent="0.25">
      <c r="B62" s="79"/>
      <c r="C62" s="80"/>
      <c r="D62" s="80"/>
      <c r="E62" s="80"/>
      <c r="F62" s="80"/>
      <c r="G62" s="80"/>
      <c r="H62" s="80"/>
      <c r="I62" s="80"/>
      <c r="J62" s="80"/>
      <c r="K62" s="81"/>
    </row>
    <row r="66" spans="2:11" ht="15" x14ac:dyDescent="0.2">
      <c r="C66" s="301" t="s">
        <v>60</v>
      </c>
      <c r="D66" s="304"/>
      <c r="E66" s="304"/>
      <c r="F66" s="304"/>
      <c r="G66" s="304"/>
      <c r="H66" s="304"/>
      <c r="I66" s="305"/>
    </row>
    <row r="67" spans="2:11" ht="45" x14ac:dyDescent="0.2">
      <c r="B67" s="306"/>
      <c r="C67" s="64" t="s">
        <v>61</v>
      </c>
      <c r="D67" s="64" t="s">
        <v>62</v>
      </c>
      <c r="E67" s="64" t="s">
        <v>63</v>
      </c>
      <c r="F67" s="64" t="s">
        <v>52</v>
      </c>
      <c r="G67" s="64" t="s">
        <v>64</v>
      </c>
      <c r="H67" s="64" t="s">
        <v>53</v>
      </c>
      <c r="I67" s="64" t="s">
        <v>47</v>
      </c>
      <c r="J67" s="64" t="s">
        <v>48</v>
      </c>
      <c r="K67" s="64" t="s">
        <v>65</v>
      </c>
    </row>
    <row r="68" spans="2:11" ht="15.75" thickBot="1" x14ac:dyDescent="0.25">
      <c r="B68" s="307"/>
      <c r="C68" s="133" t="s">
        <v>103</v>
      </c>
      <c r="D68" s="133" t="s">
        <v>103</v>
      </c>
      <c r="E68" s="133" t="s">
        <v>103</v>
      </c>
      <c r="F68" s="133" t="s">
        <v>103</v>
      </c>
      <c r="G68" s="133" t="s">
        <v>103</v>
      </c>
      <c r="H68" s="133" t="s">
        <v>103</v>
      </c>
      <c r="I68" s="133" t="s">
        <v>103</v>
      </c>
      <c r="J68" s="133" t="s">
        <v>103</v>
      </c>
      <c r="K68" s="133" t="s">
        <v>103</v>
      </c>
    </row>
    <row r="69" spans="2:11" ht="15" x14ac:dyDescent="0.2">
      <c r="B69" s="66" t="s">
        <v>139</v>
      </c>
      <c r="C69" s="67"/>
      <c r="D69" s="68"/>
      <c r="E69" s="68"/>
      <c r="F69" s="68"/>
      <c r="G69" s="68"/>
      <c r="H69" s="68"/>
      <c r="I69" s="68"/>
      <c r="J69" s="68"/>
      <c r="K69" s="69"/>
    </row>
    <row r="70" spans="2:11" x14ac:dyDescent="0.2">
      <c r="B70" s="70"/>
      <c r="C70" s="71"/>
      <c r="D70" s="72"/>
      <c r="E70" s="72"/>
      <c r="F70" s="72"/>
      <c r="G70" s="72"/>
      <c r="H70" s="72"/>
      <c r="I70" s="72"/>
      <c r="J70" s="72"/>
      <c r="K70" s="73"/>
    </row>
    <row r="71" spans="2:11" ht="15" x14ac:dyDescent="0.2">
      <c r="B71" s="150" t="s">
        <v>183</v>
      </c>
      <c r="C71" s="74">
        <v>544</v>
      </c>
      <c r="D71" s="63">
        <v>174</v>
      </c>
      <c r="E71" s="63">
        <v>-481</v>
      </c>
      <c r="F71" s="63">
        <v>79</v>
      </c>
      <c r="G71" s="63">
        <v>-260</v>
      </c>
      <c r="H71" s="63">
        <v>2518</v>
      </c>
      <c r="I71" s="63">
        <v>2574</v>
      </c>
      <c r="J71" s="63">
        <v>85</v>
      </c>
      <c r="K71" s="48">
        <v>2659</v>
      </c>
    </row>
    <row r="72" spans="2:11" ht="15" x14ac:dyDescent="0.2">
      <c r="B72" s="82"/>
      <c r="C72" s="76" t="s">
        <v>15</v>
      </c>
      <c r="D72" s="62" t="s">
        <v>15</v>
      </c>
      <c r="E72" s="62" t="s">
        <v>15</v>
      </c>
      <c r="F72" s="62" t="s">
        <v>15</v>
      </c>
      <c r="G72" s="62" t="s">
        <v>15</v>
      </c>
      <c r="H72" s="62" t="s">
        <v>15</v>
      </c>
      <c r="I72" s="62" t="s">
        <v>15</v>
      </c>
      <c r="J72" s="62" t="s">
        <v>15</v>
      </c>
      <c r="K72" s="44" t="s">
        <v>15</v>
      </c>
    </row>
    <row r="73" spans="2:11" ht="15" x14ac:dyDescent="0.2">
      <c r="B73" s="78" t="s">
        <v>66</v>
      </c>
      <c r="C73" s="76">
        <v>1</v>
      </c>
      <c r="D73" s="62">
        <v>12</v>
      </c>
      <c r="E73" s="62">
        <v>0</v>
      </c>
      <c r="F73" s="62">
        <v>3</v>
      </c>
      <c r="G73" s="62">
        <v>0</v>
      </c>
      <c r="H73" s="62">
        <v>0</v>
      </c>
      <c r="I73" s="62">
        <v>16</v>
      </c>
      <c r="J73" s="62">
        <v>0</v>
      </c>
      <c r="K73" s="44">
        <v>16</v>
      </c>
    </row>
    <row r="74" spans="2:11" ht="15" x14ac:dyDescent="0.2">
      <c r="B74" s="78" t="s">
        <v>67</v>
      </c>
      <c r="C74" s="76">
        <v>0</v>
      </c>
      <c r="D74" s="62">
        <v>0</v>
      </c>
      <c r="E74" s="62">
        <v>0</v>
      </c>
      <c r="F74" s="62">
        <v>0</v>
      </c>
      <c r="G74" s="62">
        <v>0</v>
      </c>
      <c r="H74" s="62">
        <v>-177</v>
      </c>
      <c r="I74" s="62">
        <v>-177</v>
      </c>
      <c r="J74" s="62">
        <v>-1</v>
      </c>
      <c r="K74" s="44">
        <v>-178</v>
      </c>
    </row>
    <row r="75" spans="2:11" ht="15" x14ac:dyDescent="0.2">
      <c r="B75" s="78" t="s">
        <v>184</v>
      </c>
      <c r="C75" s="76">
        <v>0</v>
      </c>
      <c r="D75" s="62">
        <v>0</v>
      </c>
      <c r="E75" s="62">
        <v>148</v>
      </c>
      <c r="F75" s="62">
        <v>-52</v>
      </c>
      <c r="G75" s="62">
        <v>0</v>
      </c>
      <c r="H75" s="62">
        <v>350</v>
      </c>
      <c r="I75" s="62">
        <v>446</v>
      </c>
      <c r="J75" s="62">
        <v>-13</v>
      </c>
      <c r="K75" s="44">
        <v>433</v>
      </c>
    </row>
    <row r="76" spans="2:11" ht="15" x14ac:dyDescent="0.2">
      <c r="B76" s="150" t="s">
        <v>185</v>
      </c>
      <c r="C76" s="74">
        <v>545</v>
      </c>
      <c r="D76" s="63">
        <v>186</v>
      </c>
      <c r="E76" s="63">
        <v>-333</v>
      </c>
      <c r="F76" s="63">
        <v>30</v>
      </c>
      <c r="G76" s="63">
        <v>-260</v>
      </c>
      <c r="H76" s="63">
        <v>2691</v>
      </c>
      <c r="I76" s="63">
        <v>2859</v>
      </c>
      <c r="J76" s="63">
        <v>71</v>
      </c>
      <c r="K76" s="48">
        <v>2930</v>
      </c>
    </row>
    <row r="77" spans="2:11" ht="15.75" thickBot="1" x14ac:dyDescent="0.25">
      <c r="B77" s="79"/>
      <c r="C77" s="80"/>
      <c r="D77" s="83"/>
      <c r="E77" s="83"/>
      <c r="F77" s="83"/>
      <c r="G77" s="83"/>
      <c r="H77" s="83"/>
      <c r="I77" s="83"/>
      <c r="J77" s="83"/>
      <c r="K77" s="84"/>
    </row>
  </sheetData>
  <mergeCells count="11">
    <mergeCell ref="C51:I51"/>
    <mergeCell ref="C66:I66"/>
    <mergeCell ref="B36:B37"/>
    <mergeCell ref="B52:B53"/>
    <mergeCell ref="B67:B68"/>
    <mergeCell ref="B1:K1"/>
    <mergeCell ref="C35:I35"/>
    <mergeCell ref="C4:I4"/>
    <mergeCell ref="B21:B22"/>
    <mergeCell ref="B5:B6"/>
    <mergeCell ref="C20:I20"/>
  </mergeCells>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82"/>
  <sheetViews>
    <sheetView showGridLines="0" zoomScale="85" zoomScaleNormal="85" workbookViewId="0"/>
  </sheetViews>
  <sheetFormatPr defaultRowHeight="12.75" x14ac:dyDescent="0.2"/>
  <cols>
    <col min="1" max="1" width="5.42578125" style="4" customWidth="1"/>
    <col min="2" max="2" width="52.7109375" style="4" bestFit="1" customWidth="1"/>
    <col min="3" max="6" width="14.7109375" style="4" customWidth="1"/>
    <col min="7" max="7" width="23.28515625" style="4" customWidth="1"/>
    <col min="8" max="16384" width="9.140625" style="4"/>
  </cols>
  <sheetData>
    <row r="1" spans="2:7" ht="21" thickBot="1" x14ac:dyDescent="0.25">
      <c r="B1" s="308" t="s">
        <v>117</v>
      </c>
      <c r="C1" s="308"/>
      <c r="D1" s="308"/>
      <c r="E1" s="309"/>
      <c r="F1" s="309"/>
      <c r="G1" s="309"/>
    </row>
    <row r="3" spans="2:7" ht="13.5" thickBot="1" x14ac:dyDescent="0.25"/>
    <row r="4" spans="2:7" ht="35.25" customHeight="1" thickBot="1" x14ac:dyDescent="0.25">
      <c r="C4" s="310" t="s">
        <v>0</v>
      </c>
      <c r="D4" s="311"/>
      <c r="E4" s="310" t="s">
        <v>201</v>
      </c>
      <c r="F4" s="311"/>
      <c r="G4" s="85" t="s">
        <v>1</v>
      </c>
    </row>
    <row r="5" spans="2:7" ht="30" x14ac:dyDescent="0.2">
      <c r="C5" s="184" t="s">
        <v>203</v>
      </c>
      <c r="D5" s="184" t="s">
        <v>204</v>
      </c>
      <c r="E5" s="184" t="s">
        <v>203</v>
      </c>
      <c r="F5" s="184" t="s">
        <v>204</v>
      </c>
      <c r="G5" s="185" t="s">
        <v>138</v>
      </c>
    </row>
    <row r="6" spans="2:7" ht="15.75" thickBot="1" x14ac:dyDescent="0.25">
      <c r="B6" s="86"/>
      <c r="C6" s="87" t="s">
        <v>103</v>
      </c>
      <c r="D6" s="88" t="s">
        <v>103</v>
      </c>
      <c r="E6" s="87" t="s">
        <v>103</v>
      </c>
      <c r="F6" s="87" t="s">
        <v>103</v>
      </c>
      <c r="G6" s="172" t="s">
        <v>103</v>
      </c>
    </row>
    <row r="7" spans="2:7" ht="15" x14ac:dyDescent="0.2">
      <c r="B7" s="89" t="s">
        <v>70</v>
      </c>
      <c r="C7" s="40" t="s">
        <v>15</v>
      </c>
      <c r="D7" s="40" t="s">
        <v>15</v>
      </c>
      <c r="E7" s="40" t="s">
        <v>15</v>
      </c>
      <c r="F7" s="40" t="s">
        <v>15</v>
      </c>
      <c r="G7" s="40" t="s">
        <v>15</v>
      </c>
    </row>
    <row r="8" spans="2:7" ht="15" x14ac:dyDescent="0.2">
      <c r="B8" s="91" t="s">
        <v>152</v>
      </c>
      <c r="C8" s="43">
        <v>127</v>
      </c>
      <c r="D8" s="43">
        <v>82</v>
      </c>
      <c r="E8" s="43">
        <v>1151</v>
      </c>
      <c r="F8" s="43">
        <v>198</v>
      </c>
      <c r="G8" s="43">
        <v>347</v>
      </c>
    </row>
    <row r="9" spans="2:7" ht="15" x14ac:dyDescent="0.2">
      <c r="B9" s="91" t="s">
        <v>71</v>
      </c>
      <c r="C9" s="43" t="s">
        <v>15</v>
      </c>
      <c r="D9" s="43" t="s">
        <v>15</v>
      </c>
      <c r="E9" s="43" t="s">
        <v>15</v>
      </c>
      <c r="F9" s="43" t="s">
        <v>15</v>
      </c>
      <c r="G9" s="43" t="s">
        <v>15</v>
      </c>
    </row>
    <row r="10" spans="2:7" ht="15" x14ac:dyDescent="0.2">
      <c r="B10" s="91" t="s">
        <v>72</v>
      </c>
      <c r="C10" s="43">
        <v>94</v>
      </c>
      <c r="D10" s="43">
        <v>97</v>
      </c>
      <c r="E10" s="43">
        <v>296</v>
      </c>
      <c r="F10" s="43">
        <v>286</v>
      </c>
      <c r="G10" s="43">
        <v>390</v>
      </c>
    </row>
    <row r="11" spans="2:7" ht="15" x14ac:dyDescent="0.2">
      <c r="B11" s="91" t="s">
        <v>161</v>
      </c>
      <c r="C11" s="43">
        <v>3</v>
      </c>
      <c r="D11" s="43">
        <v>14</v>
      </c>
      <c r="E11" s="43">
        <v>17</v>
      </c>
      <c r="F11" s="43">
        <v>14</v>
      </c>
      <c r="G11" s="43">
        <v>28</v>
      </c>
    </row>
    <row r="12" spans="2:7" ht="15" x14ac:dyDescent="0.2">
      <c r="B12" s="91" t="s">
        <v>168</v>
      </c>
      <c r="C12" s="43">
        <v>37</v>
      </c>
      <c r="D12" s="43">
        <v>12</v>
      </c>
      <c r="E12" s="43">
        <v>43</v>
      </c>
      <c r="F12" s="43">
        <v>110</v>
      </c>
      <c r="G12" s="43">
        <v>137</v>
      </c>
    </row>
    <row r="13" spans="2:7" ht="30" x14ac:dyDescent="0.2">
      <c r="B13" s="91" t="s">
        <v>230</v>
      </c>
      <c r="C13" s="43">
        <v>1</v>
      </c>
      <c r="D13" s="43">
        <v>0</v>
      </c>
      <c r="E13" s="43">
        <v>0</v>
      </c>
      <c r="F13" s="43">
        <v>-2</v>
      </c>
      <c r="G13" s="43">
        <v>0</v>
      </c>
    </row>
    <row r="14" spans="2:7" ht="15" x14ac:dyDescent="0.2">
      <c r="B14" s="91" t="s">
        <v>169</v>
      </c>
      <c r="C14" s="43">
        <v>0</v>
      </c>
      <c r="D14" s="43">
        <v>0</v>
      </c>
      <c r="E14" s="43">
        <v>-841</v>
      </c>
      <c r="F14" s="43">
        <v>-6</v>
      </c>
      <c r="G14" s="43">
        <v>-54</v>
      </c>
    </row>
    <row r="15" spans="2:7" ht="15" x14ac:dyDescent="0.2">
      <c r="B15" s="91" t="s">
        <v>236</v>
      </c>
      <c r="C15" s="43">
        <v>0</v>
      </c>
      <c r="D15" s="43">
        <v>6</v>
      </c>
      <c r="E15" s="43">
        <v>0</v>
      </c>
      <c r="F15" s="43">
        <v>-3</v>
      </c>
      <c r="G15" s="43">
        <v>0</v>
      </c>
    </row>
    <row r="16" spans="2:7" ht="15" x14ac:dyDescent="0.2">
      <c r="B16" s="91" t="s">
        <v>73</v>
      </c>
      <c r="C16" s="139">
        <v>4</v>
      </c>
      <c r="D16" s="139">
        <v>2</v>
      </c>
      <c r="E16" s="139">
        <v>17</v>
      </c>
      <c r="F16" s="139">
        <v>13</v>
      </c>
      <c r="G16" s="139">
        <v>16</v>
      </c>
    </row>
    <row r="17" spans="2:7" ht="15.75" thickBot="1" x14ac:dyDescent="0.25">
      <c r="B17" s="91" t="s">
        <v>140</v>
      </c>
      <c r="C17" s="140">
        <v>37</v>
      </c>
      <c r="D17" s="140">
        <v>-19</v>
      </c>
      <c r="E17" s="140">
        <v>64</v>
      </c>
      <c r="F17" s="140">
        <v>-12</v>
      </c>
      <c r="G17" s="140">
        <v>-46</v>
      </c>
    </row>
    <row r="18" spans="2:7" ht="15.75" thickTop="1" x14ac:dyDescent="0.2">
      <c r="B18" s="91"/>
      <c r="C18" s="139">
        <v>176</v>
      </c>
      <c r="D18" s="139">
        <v>112</v>
      </c>
      <c r="E18" s="139">
        <v>-404</v>
      </c>
      <c r="F18" s="139">
        <v>400</v>
      </c>
      <c r="G18" s="139">
        <v>471</v>
      </c>
    </row>
    <row r="19" spans="2:7" ht="15" x14ac:dyDescent="0.2">
      <c r="B19" s="91"/>
      <c r="C19" s="43" t="s">
        <v>15</v>
      </c>
      <c r="D19" s="43" t="s">
        <v>15</v>
      </c>
      <c r="E19" s="43" t="s">
        <v>15</v>
      </c>
      <c r="F19" s="43" t="s">
        <v>15</v>
      </c>
      <c r="G19" s="43" t="s">
        <v>15</v>
      </c>
    </row>
    <row r="20" spans="2:7" ht="15" x14ac:dyDescent="0.2">
      <c r="B20" s="91" t="s">
        <v>74</v>
      </c>
      <c r="C20" s="43">
        <v>-17</v>
      </c>
      <c r="D20" s="43">
        <v>81</v>
      </c>
      <c r="E20" s="43">
        <v>-59</v>
      </c>
      <c r="F20" s="43">
        <v>105</v>
      </c>
      <c r="G20" s="43">
        <v>57</v>
      </c>
    </row>
    <row r="21" spans="2:7" ht="15" x14ac:dyDescent="0.2">
      <c r="B21" s="91" t="s">
        <v>76</v>
      </c>
      <c r="C21" s="43">
        <v>62</v>
      </c>
      <c r="D21" s="43">
        <v>-96</v>
      </c>
      <c r="E21" s="43">
        <v>-117</v>
      </c>
      <c r="F21" s="43">
        <v>-40</v>
      </c>
      <c r="G21" s="43">
        <v>21</v>
      </c>
    </row>
    <row r="22" spans="2:7" ht="15" x14ac:dyDescent="0.2">
      <c r="B22" s="91" t="s">
        <v>75</v>
      </c>
      <c r="C22" s="43">
        <v>-131</v>
      </c>
      <c r="D22" s="43">
        <v>19</v>
      </c>
      <c r="E22" s="43">
        <v>-103</v>
      </c>
      <c r="F22" s="43">
        <v>-83</v>
      </c>
      <c r="G22" s="43">
        <v>-45</v>
      </c>
    </row>
    <row r="23" spans="2:7" ht="15" x14ac:dyDescent="0.2">
      <c r="B23" s="91" t="s">
        <v>77</v>
      </c>
      <c r="C23" s="43">
        <v>-21</v>
      </c>
      <c r="D23" s="43">
        <v>-22</v>
      </c>
      <c r="E23" s="43">
        <v>-72</v>
      </c>
      <c r="F23" s="43">
        <v>-10</v>
      </c>
      <c r="G23" s="43">
        <v>-4</v>
      </c>
    </row>
    <row r="24" spans="2:7" ht="15" x14ac:dyDescent="0.2">
      <c r="B24" s="92" t="s">
        <v>79</v>
      </c>
      <c r="C24" s="47">
        <v>-107</v>
      </c>
      <c r="D24" s="47">
        <v>-18</v>
      </c>
      <c r="E24" s="47">
        <v>-351</v>
      </c>
      <c r="F24" s="47">
        <v>-28</v>
      </c>
      <c r="G24" s="47">
        <v>29</v>
      </c>
    </row>
    <row r="25" spans="2:7" ht="15" x14ac:dyDescent="0.2">
      <c r="B25" s="91"/>
      <c r="C25" s="43" t="s">
        <v>15</v>
      </c>
      <c r="D25" s="43" t="s">
        <v>15</v>
      </c>
      <c r="E25" s="43" t="s">
        <v>15</v>
      </c>
      <c r="F25" s="43" t="s">
        <v>15</v>
      </c>
      <c r="G25" s="43" t="s">
        <v>15</v>
      </c>
    </row>
    <row r="26" spans="2:7" ht="15" x14ac:dyDescent="0.2">
      <c r="B26" s="92" t="s">
        <v>80</v>
      </c>
      <c r="C26" s="47">
        <v>196</v>
      </c>
      <c r="D26" s="47">
        <v>176</v>
      </c>
      <c r="E26" s="47">
        <v>396</v>
      </c>
      <c r="F26" s="47">
        <v>570</v>
      </c>
      <c r="G26" s="47">
        <v>847</v>
      </c>
    </row>
    <row r="27" spans="2:7" ht="15" x14ac:dyDescent="0.2">
      <c r="B27" s="91"/>
      <c r="C27" s="43" t="s">
        <v>15</v>
      </c>
      <c r="D27" s="43" t="s">
        <v>15</v>
      </c>
      <c r="E27" s="43" t="s">
        <v>15</v>
      </c>
      <c r="F27" s="43" t="s">
        <v>15</v>
      </c>
      <c r="G27" s="43" t="s">
        <v>15</v>
      </c>
    </row>
    <row r="28" spans="2:7" ht="15" x14ac:dyDescent="0.2">
      <c r="B28" s="92" t="s">
        <v>81</v>
      </c>
      <c r="C28" s="43" t="s">
        <v>15</v>
      </c>
      <c r="D28" s="43" t="s">
        <v>15</v>
      </c>
      <c r="E28" s="43" t="s">
        <v>15</v>
      </c>
      <c r="F28" s="43" t="s">
        <v>15</v>
      </c>
      <c r="G28" s="43" t="s">
        <v>15</v>
      </c>
    </row>
    <row r="29" spans="2:7" ht="15" x14ac:dyDescent="0.2">
      <c r="B29" s="91" t="s">
        <v>234</v>
      </c>
      <c r="C29" s="43">
        <v>-3</v>
      </c>
      <c r="D29" s="43">
        <v>-21</v>
      </c>
      <c r="E29" s="43">
        <v>7</v>
      </c>
      <c r="F29" s="43">
        <v>-59</v>
      </c>
      <c r="G29" s="43">
        <v>-65</v>
      </c>
    </row>
    <row r="30" spans="2:7" ht="30" x14ac:dyDescent="0.2">
      <c r="B30" s="91" t="s">
        <v>68</v>
      </c>
      <c r="C30" s="43">
        <v>-145</v>
      </c>
      <c r="D30" s="43">
        <v>-98</v>
      </c>
      <c r="E30" s="43">
        <v>-393</v>
      </c>
      <c r="F30" s="43">
        <v>-317</v>
      </c>
      <c r="G30" s="43">
        <v>-457</v>
      </c>
    </row>
    <row r="31" spans="2:7" ht="30" x14ac:dyDescent="0.2">
      <c r="B31" s="91" t="s">
        <v>193</v>
      </c>
      <c r="C31" s="43">
        <v>-1</v>
      </c>
      <c r="D31" s="43">
        <v>0</v>
      </c>
      <c r="E31" s="43">
        <v>906</v>
      </c>
      <c r="F31" s="43">
        <v>6</v>
      </c>
      <c r="G31" s="43">
        <v>6</v>
      </c>
    </row>
    <row r="32" spans="2:7" ht="15" x14ac:dyDescent="0.2">
      <c r="B32" s="91" t="s">
        <v>141</v>
      </c>
      <c r="C32" s="43">
        <v>0</v>
      </c>
      <c r="D32" s="43">
        <v>0</v>
      </c>
      <c r="E32" s="43">
        <v>0</v>
      </c>
      <c r="F32" s="43">
        <v>0</v>
      </c>
      <c r="G32" s="43">
        <v>168</v>
      </c>
    </row>
    <row r="33" spans="2:7" ht="15" x14ac:dyDescent="0.2">
      <c r="B33" s="91" t="s">
        <v>82</v>
      </c>
      <c r="C33" s="43">
        <v>0</v>
      </c>
      <c r="D33" s="43">
        <v>0</v>
      </c>
      <c r="E33" s="43">
        <v>0</v>
      </c>
      <c r="F33" s="43">
        <v>3</v>
      </c>
      <c r="G33" s="43">
        <v>3</v>
      </c>
    </row>
    <row r="34" spans="2:7" ht="15" x14ac:dyDescent="0.2">
      <c r="B34" s="91" t="s">
        <v>83</v>
      </c>
      <c r="C34" s="43">
        <v>0</v>
      </c>
      <c r="D34" s="43">
        <v>0</v>
      </c>
      <c r="E34" s="43">
        <v>2</v>
      </c>
      <c r="F34" s="43">
        <v>12</v>
      </c>
      <c r="G34" s="43">
        <v>12</v>
      </c>
    </row>
    <row r="35" spans="2:7" ht="30" x14ac:dyDescent="0.2">
      <c r="B35" s="92" t="s">
        <v>142</v>
      </c>
      <c r="C35" s="47">
        <v>-149</v>
      </c>
      <c r="D35" s="47">
        <v>-119</v>
      </c>
      <c r="E35" s="47">
        <v>522</v>
      </c>
      <c r="F35" s="47">
        <v>-355</v>
      </c>
      <c r="G35" s="47">
        <v>-333</v>
      </c>
    </row>
    <row r="36" spans="2:7" ht="15" x14ac:dyDescent="0.2">
      <c r="B36" s="91"/>
      <c r="C36" s="43" t="s">
        <v>15</v>
      </c>
      <c r="D36" s="43" t="s">
        <v>15</v>
      </c>
      <c r="E36" s="43" t="s">
        <v>15</v>
      </c>
      <c r="F36" s="43" t="s">
        <v>15</v>
      </c>
      <c r="G36" s="43" t="s">
        <v>15</v>
      </c>
    </row>
    <row r="37" spans="2:7" ht="15" x14ac:dyDescent="0.2">
      <c r="B37" s="92" t="s">
        <v>84</v>
      </c>
      <c r="C37" s="43" t="s">
        <v>15</v>
      </c>
      <c r="D37" s="43" t="s">
        <v>15</v>
      </c>
      <c r="E37" s="43" t="s">
        <v>15</v>
      </c>
      <c r="F37" s="43" t="s">
        <v>15</v>
      </c>
      <c r="G37" s="43" t="s">
        <v>15</v>
      </c>
    </row>
    <row r="38" spans="2:7" ht="15" x14ac:dyDescent="0.2">
      <c r="B38" s="91" t="s">
        <v>129</v>
      </c>
      <c r="C38" s="43">
        <v>-56</v>
      </c>
      <c r="D38" s="43">
        <v>-32</v>
      </c>
      <c r="E38" s="43">
        <v>-176</v>
      </c>
      <c r="F38" s="43">
        <v>-181</v>
      </c>
      <c r="G38" s="43">
        <v>-237</v>
      </c>
    </row>
    <row r="39" spans="2:7" ht="15" x14ac:dyDescent="0.2">
      <c r="B39" s="91" t="s">
        <v>188</v>
      </c>
      <c r="C39" s="43">
        <v>140</v>
      </c>
      <c r="D39" s="43">
        <v>251</v>
      </c>
      <c r="E39" s="43">
        <v>1476</v>
      </c>
      <c r="F39" s="43">
        <v>896</v>
      </c>
      <c r="G39" s="43">
        <v>966</v>
      </c>
    </row>
    <row r="40" spans="2:7" ht="15" x14ac:dyDescent="0.2">
      <c r="B40" s="91" t="s">
        <v>189</v>
      </c>
      <c r="C40" s="43">
        <v>-241</v>
      </c>
      <c r="D40" s="43">
        <v>-259</v>
      </c>
      <c r="E40" s="43">
        <v>-1989</v>
      </c>
      <c r="F40" s="43">
        <v>-1034</v>
      </c>
      <c r="G40" s="43">
        <v>-1387</v>
      </c>
    </row>
    <row r="41" spans="2:7" ht="15" x14ac:dyDescent="0.2">
      <c r="B41" s="91" t="s">
        <v>85</v>
      </c>
      <c r="C41" s="43">
        <v>64</v>
      </c>
      <c r="D41" s="43">
        <v>13</v>
      </c>
      <c r="E41" s="43">
        <v>-193</v>
      </c>
      <c r="F41" s="43">
        <v>129</v>
      </c>
      <c r="G41" s="43">
        <v>147</v>
      </c>
    </row>
    <row r="42" spans="2:7" ht="15" x14ac:dyDescent="0.2">
      <c r="B42" s="92" t="s">
        <v>194</v>
      </c>
      <c r="C42" s="47">
        <v>-93</v>
      </c>
      <c r="D42" s="47">
        <v>-27</v>
      </c>
      <c r="E42" s="47">
        <v>-882</v>
      </c>
      <c r="F42" s="47">
        <v>-190</v>
      </c>
      <c r="G42" s="47">
        <v>-511</v>
      </c>
    </row>
    <row r="43" spans="2:7" ht="15" x14ac:dyDescent="0.2">
      <c r="B43" s="92"/>
      <c r="C43" s="43" t="s">
        <v>15</v>
      </c>
      <c r="D43" s="43" t="s">
        <v>15</v>
      </c>
      <c r="E43" s="43" t="s">
        <v>15</v>
      </c>
      <c r="F43" s="43" t="s">
        <v>15</v>
      </c>
      <c r="G43" s="43" t="s">
        <v>15</v>
      </c>
    </row>
    <row r="44" spans="2:7" ht="15" x14ac:dyDescent="0.2">
      <c r="B44" s="92" t="s">
        <v>86</v>
      </c>
      <c r="C44" s="47">
        <v>-46</v>
      </c>
      <c r="D44" s="47">
        <v>30</v>
      </c>
      <c r="E44" s="47">
        <v>36</v>
      </c>
      <c r="F44" s="47">
        <v>25</v>
      </c>
      <c r="G44" s="47">
        <v>3</v>
      </c>
    </row>
    <row r="45" spans="2:7" ht="30" x14ac:dyDescent="0.2">
      <c r="B45" s="91" t="s">
        <v>170</v>
      </c>
      <c r="C45" s="43">
        <v>155</v>
      </c>
      <c r="D45" s="43">
        <v>79</v>
      </c>
      <c r="E45" s="43">
        <v>88</v>
      </c>
      <c r="F45" s="43">
        <v>87</v>
      </c>
      <c r="G45" s="43">
        <v>87</v>
      </c>
    </row>
    <row r="46" spans="2:7" ht="30" x14ac:dyDescent="0.2">
      <c r="B46" s="91" t="s">
        <v>87</v>
      </c>
      <c r="C46" s="43">
        <v>-7</v>
      </c>
      <c r="D46" s="43">
        <v>0</v>
      </c>
      <c r="E46" s="43">
        <v>-22</v>
      </c>
      <c r="F46" s="43">
        <v>-3</v>
      </c>
      <c r="G46" s="43">
        <v>-2</v>
      </c>
    </row>
    <row r="47" spans="2:7" ht="30" x14ac:dyDescent="0.2">
      <c r="B47" s="91" t="s">
        <v>143</v>
      </c>
      <c r="C47" s="43">
        <v>0</v>
      </c>
      <c r="D47" s="43">
        <v>0</v>
      </c>
      <c r="E47" s="43">
        <v>0</v>
      </c>
      <c r="F47" s="43">
        <v>0</v>
      </c>
      <c r="G47" s="43">
        <v>-5</v>
      </c>
    </row>
    <row r="48" spans="2:7" ht="30.75" thickBot="1" x14ac:dyDescent="0.25">
      <c r="B48" s="93" t="s">
        <v>171</v>
      </c>
      <c r="C48" s="215">
        <v>102</v>
      </c>
      <c r="D48" s="215">
        <v>109</v>
      </c>
      <c r="E48" s="215">
        <v>102</v>
      </c>
      <c r="F48" s="215">
        <v>109</v>
      </c>
      <c r="G48" s="215">
        <v>83</v>
      </c>
    </row>
    <row r="52" spans="2:7" ht="21" thickBot="1" x14ac:dyDescent="0.25">
      <c r="B52" s="308" t="s">
        <v>128</v>
      </c>
      <c r="C52" s="308"/>
      <c r="D52" s="308"/>
      <c r="E52" s="309"/>
      <c r="F52" s="309"/>
      <c r="G52" s="309"/>
    </row>
    <row r="54" spans="2:7" ht="13.5" thickBot="1" x14ac:dyDescent="0.25"/>
    <row r="55" spans="2:7" ht="40.5" customHeight="1" thickBot="1" x14ac:dyDescent="0.25">
      <c r="C55" s="313" t="s">
        <v>0</v>
      </c>
      <c r="D55" s="314" t="s">
        <v>88</v>
      </c>
      <c r="E55" s="313" t="s">
        <v>201</v>
      </c>
      <c r="F55" s="314" t="s">
        <v>186</v>
      </c>
      <c r="G55" s="216" t="s">
        <v>1</v>
      </c>
    </row>
    <row r="56" spans="2:7" ht="33.75" customHeight="1" thickBot="1" x14ac:dyDescent="0.25">
      <c r="B56" s="2" t="s">
        <v>15</v>
      </c>
      <c r="C56" s="217" t="s">
        <v>203</v>
      </c>
      <c r="D56" s="217" t="s">
        <v>204</v>
      </c>
      <c r="E56" s="217" t="s">
        <v>203</v>
      </c>
      <c r="F56" s="217" t="s">
        <v>204</v>
      </c>
      <c r="G56" s="218" t="s">
        <v>138</v>
      </c>
    </row>
    <row r="57" spans="2:7" ht="15.75" thickBot="1" x14ac:dyDescent="0.25">
      <c r="B57" s="2" t="s">
        <v>15</v>
      </c>
      <c r="C57" s="87" t="s">
        <v>103</v>
      </c>
      <c r="D57" s="87" t="s">
        <v>103</v>
      </c>
      <c r="E57" s="87" t="s">
        <v>103</v>
      </c>
      <c r="F57" s="87" t="s">
        <v>103</v>
      </c>
      <c r="G57" s="88" t="s">
        <v>103</v>
      </c>
    </row>
    <row r="58" spans="2:7" ht="22.5" customHeight="1" thickBot="1" x14ac:dyDescent="0.3">
      <c r="B58" s="151" t="s">
        <v>231</v>
      </c>
      <c r="C58" s="210">
        <v>17</v>
      </c>
      <c r="D58" s="210">
        <v>19</v>
      </c>
      <c r="E58" s="210">
        <v>35</v>
      </c>
      <c r="F58" s="210">
        <v>57</v>
      </c>
      <c r="G58" s="210">
        <v>127</v>
      </c>
    </row>
    <row r="59" spans="2:7" ht="22.5" customHeight="1" thickBot="1" x14ac:dyDescent="0.3">
      <c r="B59" s="151" t="s">
        <v>78</v>
      </c>
      <c r="C59" s="211">
        <v>21</v>
      </c>
      <c r="D59" s="211">
        <v>19</v>
      </c>
      <c r="E59" s="211">
        <v>72</v>
      </c>
      <c r="F59" s="211">
        <v>74</v>
      </c>
      <c r="G59" s="211">
        <v>111</v>
      </c>
    </row>
    <row r="63" spans="2:7" ht="21" thickBot="1" x14ac:dyDescent="0.25">
      <c r="B63" s="308" t="s">
        <v>198</v>
      </c>
      <c r="C63" s="312"/>
      <c r="D63" s="312"/>
      <c r="E63" s="312"/>
      <c r="F63" s="312"/>
      <c r="G63" s="312"/>
    </row>
    <row r="65" spans="2:7" ht="13.5" thickBot="1" x14ac:dyDescent="0.25"/>
    <row r="66" spans="2:7" ht="45.75" customHeight="1" thickBot="1" x14ac:dyDescent="0.25">
      <c r="C66" s="185" t="s">
        <v>203</v>
      </c>
      <c r="D66" s="4" t="s">
        <v>15</v>
      </c>
      <c r="E66" s="4" t="s">
        <v>15</v>
      </c>
      <c r="F66" s="4" t="s">
        <v>15</v>
      </c>
      <c r="G66" s="4" t="s">
        <v>15</v>
      </c>
    </row>
    <row r="67" spans="2:7" ht="15" x14ac:dyDescent="0.2">
      <c r="B67" s="191" t="s">
        <v>17</v>
      </c>
      <c r="C67" s="188">
        <v>1</v>
      </c>
      <c r="D67" s="4" t="s">
        <v>15</v>
      </c>
      <c r="E67" s="4" t="s">
        <v>15</v>
      </c>
      <c r="F67" s="4" t="s">
        <v>15</v>
      </c>
      <c r="G67" s="4" t="s">
        <v>15</v>
      </c>
    </row>
    <row r="68" spans="2:7" ht="15" x14ac:dyDescent="0.2">
      <c r="B68" s="192" t="s">
        <v>175</v>
      </c>
      <c r="C68" s="188">
        <v>34</v>
      </c>
      <c r="D68" s="4" t="s">
        <v>15</v>
      </c>
      <c r="E68" s="4" t="s">
        <v>15</v>
      </c>
      <c r="F68" s="4" t="s">
        <v>15</v>
      </c>
      <c r="G68" s="4" t="s">
        <v>15</v>
      </c>
    </row>
    <row r="69" spans="2:7" ht="15" x14ac:dyDescent="0.2">
      <c r="B69" s="192" t="s">
        <v>20</v>
      </c>
      <c r="C69" s="188">
        <v>59</v>
      </c>
      <c r="D69" s="4" t="s">
        <v>15</v>
      </c>
      <c r="E69" s="4" t="s">
        <v>15</v>
      </c>
      <c r="F69" s="4" t="s">
        <v>15</v>
      </c>
      <c r="G69" s="4" t="s">
        <v>15</v>
      </c>
    </row>
    <row r="70" spans="2:7" ht="15" x14ac:dyDescent="0.2">
      <c r="B70" s="192" t="s">
        <v>27</v>
      </c>
      <c r="C70" s="188">
        <v>26</v>
      </c>
      <c r="D70" s="4" t="s">
        <v>15</v>
      </c>
      <c r="E70" s="4" t="s">
        <v>15</v>
      </c>
      <c r="F70" s="4" t="s">
        <v>15</v>
      </c>
      <c r="G70" s="4" t="s">
        <v>15</v>
      </c>
    </row>
    <row r="71" spans="2:7" ht="15" x14ac:dyDescent="0.2">
      <c r="B71" s="192" t="s">
        <v>28</v>
      </c>
      <c r="C71" s="188">
        <v>64</v>
      </c>
      <c r="D71" s="4" t="s">
        <v>15</v>
      </c>
      <c r="E71" s="4" t="s">
        <v>15</v>
      </c>
      <c r="F71" s="4" t="s">
        <v>15</v>
      </c>
      <c r="G71" s="4" t="s">
        <v>15</v>
      </c>
    </row>
    <row r="72" spans="2:7" ht="15" x14ac:dyDescent="0.2">
      <c r="B72" s="192" t="s">
        <v>176</v>
      </c>
      <c r="C72" s="264">
        <v>-28</v>
      </c>
      <c r="D72" s="4" t="s">
        <v>15</v>
      </c>
      <c r="E72" s="4" t="s">
        <v>15</v>
      </c>
      <c r="F72" s="4" t="s">
        <v>15</v>
      </c>
      <c r="G72" s="4" t="s">
        <v>15</v>
      </c>
    </row>
    <row r="73" spans="2:7" ht="15.75" thickBot="1" x14ac:dyDescent="0.25">
      <c r="B73" s="192" t="s">
        <v>40</v>
      </c>
      <c r="C73" s="268">
        <v>-3</v>
      </c>
      <c r="D73" s="4" t="s">
        <v>15</v>
      </c>
      <c r="E73" s="4" t="s">
        <v>15</v>
      </c>
      <c r="F73" s="4" t="s">
        <v>15</v>
      </c>
      <c r="G73" s="4" t="s">
        <v>15</v>
      </c>
    </row>
    <row r="74" spans="2:7" ht="15.75" thickTop="1" x14ac:dyDescent="0.2">
      <c r="B74" s="193" t="s">
        <v>177</v>
      </c>
      <c r="C74" s="280">
        <v>153</v>
      </c>
      <c r="D74" s="4" t="s">
        <v>15</v>
      </c>
      <c r="E74" s="4" t="s">
        <v>15</v>
      </c>
      <c r="F74" s="4" t="s">
        <v>15</v>
      </c>
      <c r="G74" s="4" t="s">
        <v>15</v>
      </c>
    </row>
    <row r="75" spans="2:7" ht="15" x14ac:dyDescent="0.2">
      <c r="B75" s="192"/>
      <c r="C75" s="189" t="s">
        <v>15</v>
      </c>
      <c r="D75" s="4" t="s">
        <v>15</v>
      </c>
      <c r="E75" s="4" t="s">
        <v>15</v>
      </c>
      <c r="F75" s="4" t="s">
        <v>15</v>
      </c>
      <c r="G75" s="4" t="s">
        <v>15</v>
      </c>
    </row>
    <row r="76" spans="2:7" ht="15" x14ac:dyDescent="0.2">
      <c r="B76" s="192" t="s">
        <v>187</v>
      </c>
      <c r="C76" s="188">
        <v>942</v>
      </c>
      <c r="D76" s="4" t="s">
        <v>15</v>
      </c>
      <c r="E76" s="4" t="s">
        <v>15</v>
      </c>
      <c r="F76" s="4" t="s">
        <v>15</v>
      </c>
      <c r="G76" s="4" t="s">
        <v>15</v>
      </c>
    </row>
    <row r="77" spans="2:7" ht="15" x14ac:dyDescent="0.2">
      <c r="B77" s="192" t="s">
        <v>178</v>
      </c>
      <c r="C77" s="264">
        <v>-35</v>
      </c>
      <c r="D77" s="4" t="s">
        <v>15</v>
      </c>
      <c r="E77" s="4" t="s">
        <v>15</v>
      </c>
      <c r="F77" s="4" t="s">
        <v>15</v>
      </c>
      <c r="G77" s="4" t="s">
        <v>15</v>
      </c>
    </row>
    <row r="78" spans="2:7" ht="15" x14ac:dyDescent="0.2">
      <c r="B78" s="192" t="s">
        <v>179</v>
      </c>
      <c r="C78" s="264">
        <v>-1</v>
      </c>
      <c r="D78" s="4" t="s">
        <v>15</v>
      </c>
      <c r="E78" s="4" t="s">
        <v>15</v>
      </c>
      <c r="F78" s="4" t="s">
        <v>15</v>
      </c>
      <c r="G78" s="4" t="s">
        <v>15</v>
      </c>
    </row>
    <row r="79" spans="2:7" ht="15.75" thickBot="1" x14ac:dyDescent="0.25">
      <c r="B79" s="194" t="s">
        <v>180</v>
      </c>
      <c r="C79" s="190">
        <v>906</v>
      </c>
      <c r="D79" s="4" t="s">
        <v>15</v>
      </c>
      <c r="E79" s="4" t="s">
        <v>15</v>
      </c>
      <c r="F79" s="4" t="s">
        <v>15</v>
      </c>
      <c r="G79" s="4" t="s">
        <v>15</v>
      </c>
    </row>
    <row r="80" spans="2:7" x14ac:dyDescent="0.2">
      <c r="B80" s="4" t="s">
        <v>15</v>
      </c>
      <c r="C80" s="4" t="s">
        <v>15</v>
      </c>
      <c r="D80" s="4" t="s">
        <v>15</v>
      </c>
      <c r="E80" s="4" t="s">
        <v>15</v>
      </c>
      <c r="F80" s="4" t="s">
        <v>15</v>
      </c>
      <c r="G80" s="4" t="s">
        <v>15</v>
      </c>
    </row>
    <row r="82" spans="2:3" x14ac:dyDescent="0.2">
      <c r="B82" s="34" t="s">
        <v>109</v>
      </c>
      <c r="C82" s="35">
        <v>2118</v>
      </c>
    </row>
  </sheetData>
  <mergeCells count="7">
    <mergeCell ref="B1:G1"/>
    <mergeCell ref="C4:D4"/>
    <mergeCell ref="E4:F4"/>
    <mergeCell ref="B63:G63"/>
    <mergeCell ref="B52:G52"/>
    <mergeCell ref="C55:D55"/>
    <mergeCell ref="E55:F55"/>
  </mergeCells>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J122"/>
  <sheetViews>
    <sheetView showGridLines="0" zoomScale="85" zoomScaleNormal="85" workbookViewId="0"/>
  </sheetViews>
  <sheetFormatPr defaultRowHeight="12.75" x14ac:dyDescent="0.2"/>
  <cols>
    <col min="1" max="1" width="4.140625" style="4" customWidth="1"/>
    <col min="2" max="2" width="84.28515625" style="4" customWidth="1"/>
    <col min="3" max="6" width="14.7109375" style="4" customWidth="1"/>
    <col min="7" max="9" width="16.7109375" style="4" customWidth="1"/>
    <col min="10" max="10" width="7.140625" style="4" customWidth="1"/>
    <col min="11" max="11" width="59.5703125" style="4" customWidth="1"/>
    <col min="12" max="13" width="21.5703125" style="4" customWidth="1"/>
    <col min="14" max="16" width="16.7109375" style="4" customWidth="1"/>
    <col min="17" max="16384" width="9.140625" style="4"/>
  </cols>
  <sheetData>
    <row r="1" spans="2:10" ht="21" thickBot="1" x14ac:dyDescent="0.25">
      <c r="B1" s="299" t="s">
        <v>101</v>
      </c>
      <c r="C1" s="299"/>
      <c r="D1" s="315"/>
      <c r="E1" s="315"/>
      <c r="F1" s="315"/>
      <c r="G1" s="315"/>
      <c r="H1" s="315"/>
      <c r="I1" s="315"/>
    </row>
    <row r="2" spans="2:10" ht="13.5" thickBot="1" x14ac:dyDescent="0.25"/>
    <row r="3" spans="2:10" ht="12.75" customHeight="1" x14ac:dyDescent="0.2">
      <c r="B3" s="212"/>
      <c r="C3" s="316" t="s">
        <v>90</v>
      </c>
      <c r="D3" s="316" t="s">
        <v>98</v>
      </c>
      <c r="E3" s="316" t="s">
        <v>208</v>
      </c>
      <c r="F3" s="316" t="s">
        <v>209</v>
      </c>
      <c r="G3" s="316" t="s">
        <v>104</v>
      </c>
      <c r="H3" s="316" t="s">
        <v>127</v>
      </c>
      <c r="I3" s="316" t="s">
        <v>89</v>
      </c>
    </row>
    <row r="4" spans="2:10" ht="25.5" customHeight="1" thickBot="1" x14ac:dyDescent="0.25">
      <c r="B4" s="213"/>
      <c r="C4" s="318"/>
      <c r="D4" s="318"/>
      <c r="E4" s="318"/>
      <c r="F4" s="318"/>
      <c r="G4" s="317"/>
      <c r="H4" s="317"/>
      <c r="I4" s="317"/>
    </row>
    <row r="5" spans="2:10" ht="13.5" customHeight="1" thickBot="1" x14ac:dyDescent="0.25">
      <c r="B5" s="95"/>
      <c r="C5" s="96" t="s">
        <v>103</v>
      </c>
      <c r="D5" s="96" t="s">
        <v>103</v>
      </c>
      <c r="E5" s="96" t="s">
        <v>103</v>
      </c>
      <c r="F5" s="96" t="s">
        <v>103</v>
      </c>
      <c r="G5" s="96" t="s">
        <v>103</v>
      </c>
      <c r="H5" s="96" t="s">
        <v>103</v>
      </c>
      <c r="I5" s="97" t="s">
        <v>103</v>
      </c>
    </row>
    <row r="6" spans="2:10" ht="15" x14ac:dyDescent="0.2">
      <c r="B6" s="219" t="s">
        <v>210</v>
      </c>
      <c r="C6" s="99"/>
      <c r="D6" s="221"/>
      <c r="E6" s="99"/>
      <c r="F6" s="99"/>
      <c r="G6" s="100"/>
      <c r="H6" s="99"/>
      <c r="I6" s="101"/>
    </row>
    <row r="7" spans="2:10" ht="15" customHeight="1" x14ac:dyDescent="0.2">
      <c r="B7" s="222"/>
      <c r="C7" s="103"/>
      <c r="D7" s="103"/>
      <c r="E7" s="103"/>
      <c r="F7" s="103"/>
      <c r="G7" s="104"/>
      <c r="H7" s="103"/>
      <c r="I7" s="105"/>
    </row>
    <row r="8" spans="2:10" ht="15" customHeight="1" x14ac:dyDescent="0.2">
      <c r="B8" s="120" t="s">
        <v>91</v>
      </c>
      <c r="C8" s="103">
        <v>325</v>
      </c>
      <c r="D8" s="103">
        <v>368</v>
      </c>
      <c r="E8" s="103">
        <v>513</v>
      </c>
      <c r="F8" s="103">
        <v>157</v>
      </c>
      <c r="G8" s="104">
        <v>8</v>
      </c>
      <c r="H8" s="103">
        <v>0</v>
      </c>
      <c r="I8" s="105">
        <v>1371</v>
      </c>
    </row>
    <row r="9" spans="2:10" ht="15" customHeight="1" x14ac:dyDescent="0.2">
      <c r="B9" s="120" t="s">
        <v>92</v>
      </c>
      <c r="C9" s="103">
        <v>3</v>
      </c>
      <c r="D9" s="103">
        <v>41</v>
      </c>
      <c r="E9" s="103">
        <v>17</v>
      </c>
      <c r="F9" s="103">
        <v>4</v>
      </c>
      <c r="G9" s="104">
        <v>1</v>
      </c>
      <c r="H9" s="103">
        <v>-66</v>
      </c>
      <c r="I9" s="105">
        <v>0</v>
      </c>
    </row>
    <row r="10" spans="2:10" ht="15" customHeight="1" x14ac:dyDescent="0.2">
      <c r="B10" s="223" t="s">
        <v>93</v>
      </c>
      <c r="C10" s="107">
        <v>328</v>
      </c>
      <c r="D10" s="107">
        <v>409</v>
      </c>
      <c r="E10" s="107">
        <v>530</v>
      </c>
      <c r="F10" s="107">
        <v>161</v>
      </c>
      <c r="G10" s="108">
        <v>9</v>
      </c>
      <c r="H10" s="107">
        <v>-66</v>
      </c>
      <c r="I10" s="109">
        <v>1371</v>
      </c>
    </row>
    <row r="11" spans="2:10" ht="15" customHeight="1" x14ac:dyDescent="0.2">
      <c r="B11" s="120"/>
      <c r="C11" s="103" t="s">
        <v>15</v>
      </c>
      <c r="D11" s="103" t="s">
        <v>15</v>
      </c>
      <c r="E11" s="103" t="s">
        <v>15</v>
      </c>
      <c r="F11" s="103" t="s">
        <v>15</v>
      </c>
      <c r="G11" s="104" t="s">
        <v>15</v>
      </c>
      <c r="H11" s="103" t="s">
        <v>15</v>
      </c>
      <c r="I11" s="105" t="s">
        <v>15</v>
      </c>
    </row>
    <row r="12" spans="2:10" ht="15" customHeight="1" x14ac:dyDescent="0.2">
      <c r="B12" s="120" t="s">
        <v>162</v>
      </c>
      <c r="C12" s="103">
        <v>95</v>
      </c>
      <c r="D12" s="103">
        <v>97</v>
      </c>
      <c r="E12" s="103">
        <v>63</v>
      </c>
      <c r="F12" s="103">
        <v>7</v>
      </c>
      <c r="G12" s="104">
        <v>1</v>
      </c>
      <c r="H12" s="103">
        <v>0</v>
      </c>
      <c r="I12" s="105">
        <v>263</v>
      </c>
    </row>
    <row r="13" spans="2:10" ht="15" customHeight="1" x14ac:dyDescent="0.2">
      <c r="B13" s="120" t="s">
        <v>5</v>
      </c>
      <c r="C13" s="103" t="s">
        <v>15</v>
      </c>
      <c r="D13" s="103" t="s">
        <v>15</v>
      </c>
      <c r="E13" s="103" t="s">
        <v>15</v>
      </c>
      <c r="F13" s="103" t="s">
        <v>15</v>
      </c>
      <c r="G13" s="104" t="s">
        <v>15</v>
      </c>
      <c r="H13" s="103" t="s">
        <v>15</v>
      </c>
      <c r="I13" s="105">
        <v>-63</v>
      </c>
    </row>
    <row r="14" spans="2:10" ht="15" customHeight="1" x14ac:dyDescent="0.2">
      <c r="B14" s="120" t="s">
        <v>239</v>
      </c>
      <c r="C14" s="103" t="s">
        <v>15</v>
      </c>
      <c r="D14" s="103" t="s">
        <v>15</v>
      </c>
      <c r="E14" s="103" t="s">
        <v>15</v>
      </c>
      <c r="F14" s="103" t="s">
        <v>15</v>
      </c>
      <c r="G14" s="104" t="s">
        <v>15</v>
      </c>
      <c r="H14" s="103" t="s">
        <v>15</v>
      </c>
      <c r="I14" s="105">
        <v>-4</v>
      </c>
      <c r="J14" s="148"/>
    </row>
    <row r="15" spans="2:10" ht="15" customHeight="1" x14ac:dyDescent="0.2">
      <c r="B15" s="223" t="s">
        <v>94</v>
      </c>
      <c r="C15" s="107" t="s">
        <v>15</v>
      </c>
      <c r="D15" s="107" t="s">
        <v>15</v>
      </c>
      <c r="E15" s="107" t="s">
        <v>15</v>
      </c>
      <c r="F15" s="107" t="s">
        <v>15</v>
      </c>
      <c r="G15" s="108" t="s">
        <v>15</v>
      </c>
      <c r="H15" s="107" t="s">
        <v>15</v>
      </c>
      <c r="I15" s="109">
        <v>196</v>
      </c>
      <c r="J15" s="148"/>
    </row>
    <row r="16" spans="2:10" ht="15" customHeight="1" x14ac:dyDescent="0.2">
      <c r="B16" s="120"/>
      <c r="C16" s="103" t="s">
        <v>15</v>
      </c>
      <c r="D16" s="103" t="s">
        <v>15</v>
      </c>
      <c r="E16" s="103" t="s">
        <v>15</v>
      </c>
      <c r="F16" s="103" t="s">
        <v>15</v>
      </c>
      <c r="G16" s="104" t="s">
        <v>15</v>
      </c>
      <c r="H16" s="103" t="s">
        <v>15</v>
      </c>
      <c r="I16" s="105" t="s">
        <v>15</v>
      </c>
      <c r="J16" s="148"/>
    </row>
    <row r="17" spans="2:10" ht="15" customHeight="1" x14ac:dyDescent="0.2">
      <c r="B17" s="120" t="s">
        <v>95</v>
      </c>
      <c r="C17" s="103" t="s">
        <v>15</v>
      </c>
      <c r="D17" s="103" t="s">
        <v>15</v>
      </c>
      <c r="E17" s="103" t="s">
        <v>15</v>
      </c>
      <c r="F17" s="103" t="s">
        <v>15</v>
      </c>
      <c r="G17" s="104" t="s">
        <v>15</v>
      </c>
      <c r="H17" s="103" t="s">
        <v>15</v>
      </c>
      <c r="I17" s="105">
        <v>-23</v>
      </c>
      <c r="J17" s="148"/>
    </row>
    <row r="18" spans="2:10" ht="15" customHeight="1" x14ac:dyDescent="0.2">
      <c r="B18" s="120" t="s">
        <v>232</v>
      </c>
      <c r="C18" s="103" t="s">
        <v>15</v>
      </c>
      <c r="D18" s="103" t="s">
        <v>15</v>
      </c>
      <c r="E18" s="103" t="s">
        <v>15</v>
      </c>
      <c r="F18" s="103" t="s">
        <v>15</v>
      </c>
      <c r="G18" s="104" t="s">
        <v>15</v>
      </c>
      <c r="H18" s="103" t="s">
        <v>15</v>
      </c>
      <c r="I18" s="105">
        <v>-1</v>
      </c>
      <c r="J18" s="148"/>
    </row>
    <row r="19" spans="2:10" ht="15" customHeight="1" x14ac:dyDescent="0.2">
      <c r="B19" s="223" t="s">
        <v>96</v>
      </c>
      <c r="C19" s="103" t="s">
        <v>15</v>
      </c>
      <c r="D19" s="103" t="s">
        <v>15</v>
      </c>
      <c r="E19" s="103" t="s">
        <v>15</v>
      </c>
      <c r="F19" s="103" t="s">
        <v>15</v>
      </c>
      <c r="G19" s="104" t="s">
        <v>15</v>
      </c>
      <c r="H19" s="103" t="s">
        <v>15</v>
      </c>
      <c r="I19" s="109">
        <v>172</v>
      </c>
      <c r="J19" s="148"/>
    </row>
    <row r="20" spans="2:10" ht="15" customHeight="1" x14ac:dyDescent="0.2">
      <c r="B20" s="120"/>
      <c r="C20" s="103" t="s">
        <v>15</v>
      </c>
      <c r="D20" s="103" t="s">
        <v>15</v>
      </c>
      <c r="E20" s="103" t="s">
        <v>15</v>
      </c>
      <c r="F20" s="103" t="s">
        <v>15</v>
      </c>
      <c r="G20" s="104" t="s">
        <v>15</v>
      </c>
      <c r="H20" s="103" t="s">
        <v>15</v>
      </c>
      <c r="I20" s="105" t="s">
        <v>15</v>
      </c>
      <c r="J20" s="148"/>
    </row>
    <row r="21" spans="2:10" ht="15" customHeight="1" x14ac:dyDescent="0.2">
      <c r="B21" s="120" t="s">
        <v>97</v>
      </c>
      <c r="C21" s="103">
        <v>14</v>
      </c>
      <c r="D21" s="103">
        <v>72</v>
      </c>
      <c r="E21" s="103">
        <v>42</v>
      </c>
      <c r="F21" s="103">
        <v>3</v>
      </c>
      <c r="G21" s="104">
        <v>-1</v>
      </c>
      <c r="H21" s="103">
        <v>0</v>
      </c>
      <c r="I21" s="105">
        <v>130</v>
      </c>
      <c r="J21" s="148"/>
    </row>
    <row r="22" spans="2:10" ht="15" customHeight="1" x14ac:dyDescent="0.2">
      <c r="B22" s="120"/>
      <c r="C22" s="103" t="s">
        <v>15</v>
      </c>
      <c r="D22" s="103" t="s">
        <v>15</v>
      </c>
      <c r="E22" s="103" t="s">
        <v>15</v>
      </c>
      <c r="F22" s="103" t="s">
        <v>15</v>
      </c>
      <c r="G22" s="104" t="s">
        <v>15</v>
      </c>
      <c r="H22" s="103" t="s">
        <v>15</v>
      </c>
      <c r="I22" s="105" t="s">
        <v>15</v>
      </c>
    </row>
    <row r="23" spans="2:10" ht="15" customHeight="1" x14ac:dyDescent="0.2">
      <c r="B23" s="120" t="s">
        <v>149</v>
      </c>
      <c r="C23" s="103">
        <v>16</v>
      </c>
      <c r="D23" s="103">
        <v>32</v>
      </c>
      <c r="E23" s="103">
        <v>39</v>
      </c>
      <c r="F23" s="103">
        <v>5</v>
      </c>
      <c r="G23" s="104">
        <v>1</v>
      </c>
      <c r="H23" s="103">
        <v>4</v>
      </c>
      <c r="I23" s="105">
        <v>97</v>
      </c>
    </row>
    <row r="24" spans="2:10" ht="15" customHeight="1" thickBot="1" x14ac:dyDescent="0.25">
      <c r="B24" s="224"/>
      <c r="C24" s="111"/>
      <c r="D24" s="111"/>
      <c r="E24" s="111"/>
      <c r="F24" s="111"/>
      <c r="G24" s="112"/>
      <c r="H24" s="111"/>
      <c r="I24" s="113"/>
    </row>
    <row r="27" spans="2:10" ht="13.5" thickBot="1" x14ac:dyDescent="0.25"/>
    <row r="28" spans="2:10" ht="15" customHeight="1" x14ac:dyDescent="0.2">
      <c r="B28" s="94"/>
      <c r="C28" s="316" t="s">
        <v>90</v>
      </c>
      <c r="D28" s="316" t="s">
        <v>98</v>
      </c>
      <c r="E28" s="316" t="s">
        <v>208</v>
      </c>
      <c r="F28" s="316" t="s">
        <v>209</v>
      </c>
      <c r="G28" s="316" t="s">
        <v>104</v>
      </c>
      <c r="H28" s="316" t="s">
        <v>127</v>
      </c>
      <c r="I28" s="316" t="s">
        <v>89</v>
      </c>
    </row>
    <row r="29" spans="2:10" ht="16.5" thickBot="1" x14ac:dyDescent="0.25">
      <c r="B29" s="213"/>
      <c r="C29" s="318"/>
      <c r="D29" s="318"/>
      <c r="E29" s="318"/>
      <c r="F29" s="318"/>
      <c r="G29" s="318"/>
      <c r="H29" s="318"/>
      <c r="I29" s="318"/>
    </row>
    <row r="30" spans="2:10" ht="15.75" thickBot="1" x14ac:dyDescent="0.25">
      <c r="B30" s="95"/>
      <c r="C30" s="96" t="s">
        <v>103</v>
      </c>
      <c r="D30" s="96" t="s">
        <v>103</v>
      </c>
      <c r="E30" s="96" t="s">
        <v>103</v>
      </c>
      <c r="F30" s="96" t="s">
        <v>103</v>
      </c>
      <c r="G30" s="96" t="s">
        <v>103</v>
      </c>
      <c r="H30" s="96" t="s">
        <v>103</v>
      </c>
      <c r="I30" s="115" t="s">
        <v>103</v>
      </c>
    </row>
    <row r="31" spans="2:10" ht="15" x14ac:dyDescent="0.2">
      <c r="B31" s="219" t="s">
        <v>223</v>
      </c>
      <c r="C31" s="99"/>
      <c r="D31" s="99"/>
      <c r="E31" s="99"/>
      <c r="F31" s="99"/>
      <c r="G31" s="100"/>
      <c r="H31" s="99"/>
      <c r="I31" s="99"/>
    </row>
    <row r="32" spans="2:10" ht="15" x14ac:dyDescent="0.2">
      <c r="B32" s="222"/>
      <c r="C32" s="103"/>
      <c r="D32" s="103"/>
      <c r="E32" s="103"/>
      <c r="F32" s="103"/>
      <c r="G32" s="104"/>
      <c r="H32" s="103"/>
      <c r="I32" s="103"/>
    </row>
    <row r="33" spans="2:9" ht="15" x14ac:dyDescent="0.2">
      <c r="B33" s="120" t="s">
        <v>91</v>
      </c>
      <c r="C33" s="103">
        <v>286</v>
      </c>
      <c r="D33" s="103">
        <v>345</v>
      </c>
      <c r="E33" s="103">
        <v>495</v>
      </c>
      <c r="F33" s="103">
        <v>149</v>
      </c>
      <c r="G33" s="103">
        <v>165</v>
      </c>
      <c r="H33" s="103">
        <v>0</v>
      </c>
      <c r="I33" s="103">
        <v>1440</v>
      </c>
    </row>
    <row r="34" spans="2:9" ht="15" x14ac:dyDescent="0.2">
      <c r="B34" s="120" t="s">
        <v>92</v>
      </c>
      <c r="C34" s="103">
        <v>3</v>
      </c>
      <c r="D34" s="103">
        <v>27</v>
      </c>
      <c r="E34" s="103">
        <v>25</v>
      </c>
      <c r="F34" s="103">
        <v>5</v>
      </c>
      <c r="G34" s="103">
        <v>4</v>
      </c>
      <c r="H34" s="103">
        <v>-64</v>
      </c>
      <c r="I34" s="103">
        <v>0</v>
      </c>
    </row>
    <row r="35" spans="2:9" ht="15" x14ac:dyDescent="0.2">
      <c r="B35" s="223" t="s">
        <v>93</v>
      </c>
      <c r="C35" s="107">
        <v>289</v>
      </c>
      <c r="D35" s="107">
        <v>372</v>
      </c>
      <c r="E35" s="107">
        <v>520</v>
      </c>
      <c r="F35" s="107">
        <v>154</v>
      </c>
      <c r="G35" s="107">
        <v>169</v>
      </c>
      <c r="H35" s="107">
        <v>-64</v>
      </c>
      <c r="I35" s="107">
        <v>1440</v>
      </c>
    </row>
    <row r="36" spans="2:9" ht="15" x14ac:dyDescent="0.2">
      <c r="B36" s="120"/>
      <c r="C36" s="103" t="s">
        <v>15</v>
      </c>
      <c r="D36" s="103" t="s">
        <v>15</v>
      </c>
      <c r="E36" s="103" t="s">
        <v>15</v>
      </c>
      <c r="F36" s="103" t="s">
        <v>15</v>
      </c>
      <c r="G36" s="103" t="s">
        <v>15</v>
      </c>
      <c r="H36" s="103" t="s">
        <v>15</v>
      </c>
      <c r="I36" s="103" t="s">
        <v>15</v>
      </c>
    </row>
    <row r="37" spans="2:9" ht="15" x14ac:dyDescent="0.2">
      <c r="B37" s="120" t="s">
        <v>162</v>
      </c>
      <c r="C37" s="103">
        <v>77</v>
      </c>
      <c r="D37" s="103">
        <v>65</v>
      </c>
      <c r="E37" s="103">
        <v>52</v>
      </c>
      <c r="F37" s="103">
        <v>9</v>
      </c>
      <c r="G37" s="103">
        <v>75</v>
      </c>
      <c r="H37" s="103">
        <v>-3</v>
      </c>
      <c r="I37" s="103">
        <v>275</v>
      </c>
    </row>
    <row r="38" spans="2:9" ht="15" x14ac:dyDescent="0.2">
      <c r="B38" s="120" t="s">
        <v>5</v>
      </c>
      <c r="C38" s="103" t="s">
        <v>15</v>
      </c>
      <c r="D38" s="103" t="s">
        <v>15</v>
      </c>
      <c r="E38" s="103" t="s">
        <v>15</v>
      </c>
      <c r="F38" s="103" t="s">
        <v>15</v>
      </c>
      <c r="G38" s="103" t="s">
        <v>15</v>
      </c>
      <c r="H38" s="103" t="s">
        <v>15</v>
      </c>
      <c r="I38" s="103">
        <v>-60</v>
      </c>
    </row>
    <row r="39" spans="2:9" ht="15" x14ac:dyDescent="0.2">
      <c r="B39" s="120" t="s">
        <v>239</v>
      </c>
      <c r="C39" s="103" t="s">
        <v>15</v>
      </c>
      <c r="D39" s="103" t="s">
        <v>15</v>
      </c>
      <c r="E39" s="103" t="s">
        <v>15</v>
      </c>
      <c r="F39" s="103" t="s">
        <v>15</v>
      </c>
      <c r="G39" s="103" t="s">
        <v>15</v>
      </c>
      <c r="H39" s="103" t="s">
        <v>15</v>
      </c>
      <c r="I39" s="103">
        <v>-35</v>
      </c>
    </row>
    <row r="40" spans="2:9" s="272" customFormat="1" ht="15" x14ac:dyDescent="0.2">
      <c r="B40" s="223" t="s">
        <v>94</v>
      </c>
      <c r="C40" s="107" t="s">
        <v>15</v>
      </c>
      <c r="D40" s="107" t="s">
        <v>15</v>
      </c>
      <c r="E40" s="107" t="s">
        <v>15</v>
      </c>
      <c r="F40" s="107" t="s">
        <v>15</v>
      </c>
      <c r="G40" s="107" t="s">
        <v>15</v>
      </c>
      <c r="H40" s="107" t="s">
        <v>15</v>
      </c>
      <c r="I40" s="107">
        <v>180</v>
      </c>
    </row>
    <row r="41" spans="2:9" ht="15" x14ac:dyDescent="0.2">
      <c r="B41" s="120"/>
      <c r="C41" s="103" t="s">
        <v>15</v>
      </c>
      <c r="D41" s="103" t="s">
        <v>15</v>
      </c>
      <c r="E41" s="103" t="s">
        <v>15</v>
      </c>
      <c r="F41" s="103" t="s">
        <v>15</v>
      </c>
      <c r="G41" s="103" t="s">
        <v>15</v>
      </c>
      <c r="H41" s="103" t="s">
        <v>15</v>
      </c>
      <c r="I41" s="103" t="s">
        <v>15</v>
      </c>
    </row>
    <row r="42" spans="2:9" ht="15" x14ac:dyDescent="0.2">
      <c r="B42" s="120" t="s">
        <v>95</v>
      </c>
      <c r="C42" s="103" t="s">
        <v>15</v>
      </c>
      <c r="D42" s="103" t="s">
        <v>15</v>
      </c>
      <c r="E42" s="103" t="s">
        <v>15</v>
      </c>
      <c r="F42" s="103" t="s">
        <v>15</v>
      </c>
      <c r="G42" s="103" t="s">
        <v>15</v>
      </c>
      <c r="H42" s="103" t="s">
        <v>15</v>
      </c>
      <c r="I42" s="103">
        <v>-36</v>
      </c>
    </row>
    <row r="43" spans="2:9" s="272" customFormat="1" ht="15" x14ac:dyDescent="0.2">
      <c r="B43" s="223" t="s">
        <v>96</v>
      </c>
      <c r="C43" s="107" t="s">
        <v>15</v>
      </c>
      <c r="D43" s="107" t="s">
        <v>15</v>
      </c>
      <c r="E43" s="107" t="s">
        <v>15</v>
      </c>
      <c r="F43" s="107" t="s">
        <v>15</v>
      </c>
      <c r="G43" s="107" t="s">
        <v>15</v>
      </c>
      <c r="H43" s="107" t="s">
        <v>15</v>
      </c>
      <c r="I43" s="107">
        <v>144</v>
      </c>
    </row>
    <row r="44" spans="2:9" ht="15" x14ac:dyDescent="0.2">
      <c r="B44" s="120"/>
      <c r="C44" s="103" t="s">
        <v>15</v>
      </c>
      <c r="D44" s="103" t="s">
        <v>15</v>
      </c>
      <c r="E44" s="103" t="s">
        <v>15</v>
      </c>
      <c r="F44" s="103" t="s">
        <v>15</v>
      </c>
      <c r="G44" s="103" t="s">
        <v>15</v>
      </c>
      <c r="H44" s="103" t="s">
        <v>15</v>
      </c>
      <c r="I44" s="103" t="s">
        <v>15</v>
      </c>
    </row>
    <row r="45" spans="2:9" ht="15" x14ac:dyDescent="0.2">
      <c r="B45" s="120" t="s">
        <v>97</v>
      </c>
      <c r="C45" s="103">
        <v>12</v>
      </c>
      <c r="D45" s="103">
        <v>41</v>
      </c>
      <c r="E45" s="103">
        <v>42</v>
      </c>
      <c r="F45" s="103">
        <v>2</v>
      </c>
      <c r="G45" s="103">
        <v>1</v>
      </c>
      <c r="H45" s="103">
        <v>2</v>
      </c>
      <c r="I45" s="103">
        <v>100</v>
      </c>
    </row>
    <row r="46" spans="2:9" ht="15" x14ac:dyDescent="0.2">
      <c r="B46" s="120"/>
      <c r="C46" s="103" t="s">
        <v>15</v>
      </c>
      <c r="D46" s="103" t="s">
        <v>15</v>
      </c>
      <c r="E46" s="103" t="s">
        <v>15</v>
      </c>
      <c r="F46" s="103" t="s">
        <v>15</v>
      </c>
      <c r="G46" s="103" t="s">
        <v>15</v>
      </c>
      <c r="H46" s="103" t="s">
        <v>15</v>
      </c>
      <c r="I46" s="103" t="s">
        <v>15</v>
      </c>
    </row>
    <row r="47" spans="2:9" ht="15" x14ac:dyDescent="0.2">
      <c r="B47" s="120" t="s">
        <v>243</v>
      </c>
      <c r="C47" s="103">
        <v>15</v>
      </c>
      <c r="D47" s="103">
        <v>32</v>
      </c>
      <c r="E47" s="103">
        <v>44</v>
      </c>
      <c r="F47" s="103">
        <v>4</v>
      </c>
      <c r="G47" s="103">
        <v>2</v>
      </c>
      <c r="H47" s="103">
        <v>14</v>
      </c>
      <c r="I47" s="103">
        <v>111</v>
      </c>
    </row>
    <row r="48" spans="2:9" ht="15.75" thickBot="1" x14ac:dyDescent="0.25">
      <c r="B48" s="224"/>
      <c r="C48" s="111"/>
      <c r="D48" s="111"/>
      <c r="E48" s="111"/>
      <c r="F48" s="111"/>
      <c r="G48" s="127"/>
      <c r="H48" s="111"/>
      <c r="I48" s="111"/>
    </row>
    <row r="51" spans="2:9" ht="13.5" thickBot="1" x14ac:dyDescent="0.25"/>
    <row r="52" spans="2:9" ht="30" customHeight="1" x14ac:dyDescent="0.2">
      <c r="B52" s="94"/>
      <c r="C52" s="316" t="s">
        <v>90</v>
      </c>
      <c r="D52" s="316" t="s">
        <v>98</v>
      </c>
      <c r="E52" s="316" t="s">
        <v>208</v>
      </c>
      <c r="F52" s="316" t="s">
        <v>209</v>
      </c>
      <c r="G52" s="316" t="s">
        <v>104</v>
      </c>
      <c r="H52" s="316" t="s">
        <v>127</v>
      </c>
      <c r="I52" s="316" t="s">
        <v>89</v>
      </c>
    </row>
    <row r="53" spans="2:9" ht="16.5" thickBot="1" x14ac:dyDescent="0.25">
      <c r="B53" s="213"/>
      <c r="C53" s="319"/>
      <c r="D53" s="318"/>
      <c r="E53" s="319"/>
      <c r="F53" s="319"/>
      <c r="G53" s="319"/>
      <c r="H53" s="319"/>
      <c r="I53" s="319"/>
    </row>
    <row r="54" spans="2:9" ht="15.75" thickBot="1" x14ac:dyDescent="0.25">
      <c r="B54" s="95"/>
      <c r="C54" s="114" t="s">
        <v>103</v>
      </c>
      <c r="D54" s="114" t="s">
        <v>103</v>
      </c>
      <c r="E54" s="114" t="s">
        <v>103</v>
      </c>
      <c r="F54" s="114" t="s">
        <v>103</v>
      </c>
      <c r="G54" s="114" t="s">
        <v>103</v>
      </c>
      <c r="H54" s="114" t="s">
        <v>103</v>
      </c>
      <c r="I54" s="115" t="s">
        <v>103</v>
      </c>
    </row>
    <row r="55" spans="2:9" ht="15" x14ac:dyDescent="0.2">
      <c r="B55" s="214" t="s">
        <v>206</v>
      </c>
      <c r="C55" s="99"/>
      <c r="D55" s="98"/>
      <c r="E55" s="99"/>
      <c r="F55" s="99"/>
      <c r="G55" s="99"/>
      <c r="H55" s="99"/>
      <c r="I55" s="101"/>
    </row>
    <row r="56" spans="2:9" ht="15" x14ac:dyDescent="0.2">
      <c r="B56" s="225"/>
      <c r="C56" s="103"/>
      <c r="D56" s="102"/>
      <c r="E56" s="103"/>
      <c r="F56" s="103"/>
      <c r="G56" s="103"/>
      <c r="H56" s="103"/>
      <c r="I56" s="105"/>
    </row>
    <row r="57" spans="2:9" ht="15" x14ac:dyDescent="0.2">
      <c r="B57" s="226" t="s">
        <v>91</v>
      </c>
      <c r="C57" s="103">
        <v>965</v>
      </c>
      <c r="D57" s="102">
        <v>1009</v>
      </c>
      <c r="E57" s="103">
        <v>1530</v>
      </c>
      <c r="F57" s="103">
        <v>577</v>
      </c>
      <c r="G57" s="103">
        <v>65</v>
      </c>
      <c r="H57" s="103">
        <v>0</v>
      </c>
      <c r="I57" s="103">
        <v>4146</v>
      </c>
    </row>
    <row r="58" spans="2:9" ht="15" x14ac:dyDescent="0.2">
      <c r="B58" s="226" t="s">
        <v>92</v>
      </c>
      <c r="C58" s="103">
        <v>11</v>
      </c>
      <c r="D58" s="102">
        <v>99</v>
      </c>
      <c r="E58" s="103">
        <v>74</v>
      </c>
      <c r="F58" s="103">
        <v>17</v>
      </c>
      <c r="G58" s="103">
        <v>4</v>
      </c>
      <c r="H58" s="103">
        <v>-205</v>
      </c>
      <c r="I58" s="103">
        <v>0</v>
      </c>
    </row>
    <row r="59" spans="2:9" ht="15" x14ac:dyDescent="0.2">
      <c r="B59" s="227" t="s">
        <v>93</v>
      </c>
      <c r="C59" s="107">
        <v>976</v>
      </c>
      <c r="D59" s="106">
        <v>1108</v>
      </c>
      <c r="E59" s="107">
        <v>1604</v>
      </c>
      <c r="F59" s="107">
        <v>594</v>
      </c>
      <c r="G59" s="107">
        <v>69</v>
      </c>
      <c r="H59" s="107">
        <v>-205</v>
      </c>
      <c r="I59" s="107">
        <v>4146</v>
      </c>
    </row>
    <row r="60" spans="2:9" ht="15" x14ac:dyDescent="0.2">
      <c r="B60" s="226"/>
      <c r="C60" s="103" t="s">
        <v>15</v>
      </c>
      <c r="D60" s="102" t="s">
        <v>15</v>
      </c>
      <c r="E60" s="103" t="s">
        <v>15</v>
      </c>
      <c r="F60" s="103" t="s">
        <v>15</v>
      </c>
      <c r="G60" s="103" t="s">
        <v>15</v>
      </c>
      <c r="H60" s="103" t="s">
        <v>15</v>
      </c>
      <c r="I60" s="103" t="s">
        <v>15</v>
      </c>
    </row>
    <row r="61" spans="2:9" ht="15" x14ac:dyDescent="0.2">
      <c r="B61" s="226" t="s">
        <v>162</v>
      </c>
      <c r="C61" s="103">
        <v>267</v>
      </c>
      <c r="D61" s="102">
        <v>235</v>
      </c>
      <c r="E61" s="103">
        <v>170</v>
      </c>
      <c r="F61" s="103">
        <v>55</v>
      </c>
      <c r="G61" s="103">
        <v>9</v>
      </c>
      <c r="H61" s="103">
        <v>-2</v>
      </c>
      <c r="I61" s="103">
        <v>734</v>
      </c>
    </row>
    <row r="62" spans="2:9" ht="15" x14ac:dyDescent="0.2">
      <c r="B62" s="226" t="s">
        <v>5</v>
      </c>
      <c r="C62" s="103" t="s">
        <v>15</v>
      </c>
      <c r="D62" s="102" t="s">
        <v>15</v>
      </c>
      <c r="E62" s="103" t="s">
        <v>15</v>
      </c>
      <c r="F62" s="103" t="s">
        <v>15</v>
      </c>
      <c r="G62" s="103" t="s">
        <v>15</v>
      </c>
      <c r="H62" s="103" t="s">
        <v>15</v>
      </c>
      <c r="I62" s="103">
        <v>-195</v>
      </c>
    </row>
    <row r="63" spans="2:9" ht="15" x14ac:dyDescent="0.2">
      <c r="B63" s="226" t="s">
        <v>237</v>
      </c>
      <c r="C63" s="103" t="s">
        <v>15</v>
      </c>
      <c r="D63" s="102" t="s">
        <v>15</v>
      </c>
      <c r="E63" s="103" t="s">
        <v>15</v>
      </c>
      <c r="F63" s="103" t="s">
        <v>15</v>
      </c>
      <c r="G63" s="103" t="s">
        <v>15</v>
      </c>
      <c r="H63" s="103" t="s">
        <v>15</v>
      </c>
      <c r="I63" s="103">
        <v>814</v>
      </c>
    </row>
    <row r="64" spans="2:9" ht="15" x14ac:dyDescent="0.2">
      <c r="B64" s="227" t="s">
        <v>94</v>
      </c>
      <c r="C64" s="107" t="s">
        <v>15</v>
      </c>
      <c r="D64" s="106" t="s">
        <v>15</v>
      </c>
      <c r="E64" s="107" t="s">
        <v>15</v>
      </c>
      <c r="F64" s="107" t="s">
        <v>15</v>
      </c>
      <c r="G64" s="107" t="s">
        <v>15</v>
      </c>
      <c r="H64" s="107" t="s">
        <v>15</v>
      </c>
      <c r="I64" s="107">
        <v>1353</v>
      </c>
    </row>
    <row r="65" spans="2:9" ht="15" x14ac:dyDescent="0.2">
      <c r="B65" s="226"/>
      <c r="C65" s="103" t="s">
        <v>15</v>
      </c>
      <c r="D65" s="102" t="s">
        <v>15</v>
      </c>
      <c r="E65" s="103" t="s">
        <v>15</v>
      </c>
      <c r="F65" s="103" t="s">
        <v>15</v>
      </c>
      <c r="G65" s="103" t="s">
        <v>15</v>
      </c>
      <c r="H65" s="103" t="s">
        <v>15</v>
      </c>
      <c r="I65" s="103" t="s">
        <v>15</v>
      </c>
    </row>
    <row r="66" spans="2:9" ht="15" x14ac:dyDescent="0.2">
      <c r="B66" s="226" t="s">
        <v>95</v>
      </c>
      <c r="C66" s="103" t="s">
        <v>15</v>
      </c>
      <c r="D66" s="102" t="s">
        <v>15</v>
      </c>
      <c r="E66" s="103" t="s">
        <v>15</v>
      </c>
      <c r="F66" s="103" t="s">
        <v>15</v>
      </c>
      <c r="G66" s="103" t="s">
        <v>15</v>
      </c>
      <c r="H66" s="103" t="s">
        <v>15</v>
      </c>
      <c r="I66" s="103">
        <v>-92</v>
      </c>
    </row>
    <row r="67" spans="2:9" s="272" customFormat="1" ht="15" x14ac:dyDescent="0.2">
      <c r="B67" s="227" t="s">
        <v>96</v>
      </c>
      <c r="C67" s="107" t="s">
        <v>15</v>
      </c>
      <c r="D67" s="106" t="s">
        <v>15</v>
      </c>
      <c r="E67" s="107" t="s">
        <v>15</v>
      </c>
      <c r="F67" s="107" t="s">
        <v>15</v>
      </c>
      <c r="G67" s="107" t="s">
        <v>15</v>
      </c>
      <c r="H67" s="107" t="s">
        <v>15</v>
      </c>
      <c r="I67" s="107">
        <v>1261</v>
      </c>
    </row>
    <row r="68" spans="2:9" ht="15" x14ac:dyDescent="0.2">
      <c r="B68" s="226"/>
      <c r="C68" s="103" t="s">
        <v>15</v>
      </c>
      <c r="D68" s="102" t="s">
        <v>15</v>
      </c>
      <c r="E68" s="103" t="s">
        <v>15</v>
      </c>
      <c r="F68" s="103" t="s">
        <v>15</v>
      </c>
      <c r="G68" s="103" t="s">
        <v>15</v>
      </c>
      <c r="H68" s="103" t="s">
        <v>15</v>
      </c>
      <c r="I68" s="103" t="s">
        <v>15</v>
      </c>
    </row>
    <row r="69" spans="2:9" ht="15" x14ac:dyDescent="0.2">
      <c r="B69" s="226" t="s">
        <v>97</v>
      </c>
      <c r="C69" s="103">
        <v>38</v>
      </c>
      <c r="D69" s="102">
        <v>223</v>
      </c>
      <c r="E69" s="103">
        <v>123</v>
      </c>
      <c r="F69" s="103">
        <v>8</v>
      </c>
      <c r="G69" s="103">
        <v>1</v>
      </c>
      <c r="H69" s="103">
        <v>1</v>
      </c>
      <c r="I69" s="103">
        <v>394</v>
      </c>
    </row>
    <row r="70" spans="2:9" ht="15" x14ac:dyDescent="0.2">
      <c r="B70" s="226"/>
      <c r="C70" s="103" t="s">
        <v>15</v>
      </c>
      <c r="D70" s="102" t="s">
        <v>15</v>
      </c>
      <c r="E70" s="103" t="s">
        <v>15</v>
      </c>
      <c r="F70" s="103" t="s">
        <v>15</v>
      </c>
      <c r="G70" s="103" t="s">
        <v>15</v>
      </c>
      <c r="H70" s="103" t="s">
        <v>15</v>
      </c>
      <c r="I70" s="103" t="s">
        <v>15</v>
      </c>
    </row>
    <row r="71" spans="2:9" ht="15" x14ac:dyDescent="0.2">
      <c r="B71" s="226" t="s">
        <v>149</v>
      </c>
      <c r="C71" s="103">
        <v>47</v>
      </c>
      <c r="D71" s="102">
        <v>101</v>
      </c>
      <c r="E71" s="103">
        <v>130</v>
      </c>
      <c r="F71" s="103">
        <v>14</v>
      </c>
      <c r="G71" s="103">
        <v>3</v>
      </c>
      <c r="H71" s="103">
        <v>18</v>
      </c>
      <c r="I71" s="103">
        <v>313</v>
      </c>
    </row>
    <row r="72" spans="2:9" ht="15.75" thickBot="1" x14ac:dyDescent="0.25">
      <c r="B72" s="273"/>
      <c r="C72" s="111"/>
      <c r="D72" s="110"/>
      <c r="E72" s="111"/>
      <c r="F72" s="111"/>
      <c r="G72" s="111"/>
      <c r="H72" s="111"/>
      <c r="I72" s="127"/>
    </row>
    <row r="75" spans="2:9" ht="13.5" thickBot="1" x14ac:dyDescent="0.25"/>
    <row r="76" spans="2:9" ht="15" customHeight="1" x14ac:dyDescent="0.2">
      <c r="B76" s="94"/>
      <c r="C76" s="316" t="s">
        <v>90</v>
      </c>
      <c r="D76" s="316" t="s">
        <v>98</v>
      </c>
      <c r="E76" s="316" t="s">
        <v>208</v>
      </c>
      <c r="F76" s="316" t="s">
        <v>209</v>
      </c>
      <c r="G76" s="316" t="s">
        <v>104</v>
      </c>
      <c r="H76" s="316" t="s">
        <v>127</v>
      </c>
      <c r="I76" s="316" t="s">
        <v>89</v>
      </c>
    </row>
    <row r="77" spans="2:9" ht="16.5" thickBot="1" x14ac:dyDescent="0.25">
      <c r="B77" s="213"/>
      <c r="C77" s="319"/>
      <c r="D77" s="318"/>
      <c r="E77" s="319"/>
      <c r="F77" s="319"/>
      <c r="G77" s="319"/>
      <c r="H77" s="319"/>
      <c r="I77" s="319"/>
    </row>
    <row r="78" spans="2:9" ht="15.75" thickBot="1" x14ac:dyDescent="0.25">
      <c r="B78" s="95"/>
      <c r="C78" s="114" t="s">
        <v>103</v>
      </c>
      <c r="D78" s="114" t="s">
        <v>103</v>
      </c>
      <c r="E78" s="114" t="s">
        <v>103</v>
      </c>
      <c r="F78" s="114" t="s">
        <v>103</v>
      </c>
      <c r="G78" s="114" t="s">
        <v>103</v>
      </c>
      <c r="H78" s="114" t="s">
        <v>103</v>
      </c>
      <c r="I78" s="115" t="s">
        <v>103</v>
      </c>
    </row>
    <row r="79" spans="2:9" ht="15" x14ac:dyDescent="0.2">
      <c r="B79" s="116" t="s">
        <v>222</v>
      </c>
      <c r="C79" s="99"/>
      <c r="D79" s="98"/>
      <c r="E79" s="99"/>
      <c r="F79" s="99"/>
      <c r="G79" s="100"/>
      <c r="H79" s="99"/>
      <c r="I79" s="99"/>
    </row>
    <row r="80" spans="2:9" ht="15" x14ac:dyDescent="0.2">
      <c r="B80" s="222"/>
      <c r="C80" s="103"/>
      <c r="D80" s="102"/>
      <c r="E80" s="103"/>
      <c r="F80" s="103"/>
      <c r="G80" s="104"/>
      <c r="H80" s="103"/>
      <c r="I80" s="103"/>
    </row>
    <row r="81" spans="2:9" ht="15" x14ac:dyDescent="0.2">
      <c r="B81" s="120" t="s">
        <v>91</v>
      </c>
      <c r="C81" s="103">
        <v>881</v>
      </c>
      <c r="D81" s="102">
        <v>877</v>
      </c>
      <c r="E81" s="102">
        <v>1478</v>
      </c>
      <c r="F81" s="102">
        <v>523</v>
      </c>
      <c r="G81" s="102">
        <v>298</v>
      </c>
      <c r="H81" s="102">
        <v>0</v>
      </c>
      <c r="I81" s="103">
        <v>4057</v>
      </c>
    </row>
    <row r="82" spans="2:9" ht="15" x14ac:dyDescent="0.2">
      <c r="B82" s="120" t="s">
        <v>92</v>
      </c>
      <c r="C82" s="103">
        <v>9</v>
      </c>
      <c r="D82" s="102">
        <v>92</v>
      </c>
      <c r="E82" s="102">
        <v>72</v>
      </c>
      <c r="F82" s="102">
        <v>13</v>
      </c>
      <c r="G82" s="102">
        <v>8</v>
      </c>
      <c r="H82" s="102">
        <v>-194</v>
      </c>
      <c r="I82" s="103">
        <v>0</v>
      </c>
    </row>
    <row r="83" spans="2:9" ht="15" x14ac:dyDescent="0.2">
      <c r="B83" s="223" t="s">
        <v>93</v>
      </c>
      <c r="C83" s="107">
        <v>890</v>
      </c>
      <c r="D83" s="106">
        <v>969</v>
      </c>
      <c r="E83" s="106">
        <v>1550</v>
      </c>
      <c r="F83" s="106">
        <v>536</v>
      </c>
      <c r="G83" s="106">
        <v>306</v>
      </c>
      <c r="H83" s="106">
        <v>-194</v>
      </c>
      <c r="I83" s="107">
        <v>4057</v>
      </c>
    </row>
    <row r="84" spans="2:9" ht="15" x14ac:dyDescent="0.2">
      <c r="B84" s="120"/>
      <c r="C84" s="103"/>
      <c r="D84" s="102"/>
      <c r="E84" s="102"/>
      <c r="F84" s="102"/>
      <c r="G84" s="102"/>
      <c r="H84" s="102"/>
      <c r="I84" s="103"/>
    </row>
    <row r="85" spans="2:9" ht="15" x14ac:dyDescent="0.2">
      <c r="B85" s="120" t="s">
        <v>162</v>
      </c>
      <c r="C85" s="103">
        <v>230</v>
      </c>
      <c r="D85" s="102">
        <v>163</v>
      </c>
      <c r="E85" s="102">
        <v>126</v>
      </c>
      <c r="F85" s="102">
        <v>48</v>
      </c>
      <c r="G85" s="102">
        <v>111</v>
      </c>
      <c r="H85" s="102">
        <v>-3</v>
      </c>
      <c r="I85" s="103">
        <v>675</v>
      </c>
    </row>
    <row r="86" spans="2:9" ht="15" x14ac:dyDescent="0.2">
      <c r="B86" s="120" t="s">
        <v>5</v>
      </c>
      <c r="C86" s="103" t="s">
        <v>15</v>
      </c>
      <c r="D86" s="102" t="s">
        <v>15</v>
      </c>
      <c r="E86" s="102" t="s">
        <v>15</v>
      </c>
      <c r="F86" s="102" t="s">
        <v>15</v>
      </c>
      <c r="G86" s="102" t="s">
        <v>15</v>
      </c>
      <c r="H86" s="102" t="s">
        <v>15</v>
      </c>
      <c r="I86" s="103">
        <v>-191</v>
      </c>
    </row>
    <row r="87" spans="2:9" ht="15" x14ac:dyDescent="0.2">
      <c r="B87" s="120" t="s">
        <v>239</v>
      </c>
      <c r="C87" s="103"/>
      <c r="D87" s="102"/>
      <c r="E87" s="102"/>
      <c r="F87" s="102"/>
      <c r="G87" s="102"/>
      <c r="H87" s="102"/>
      <c r="I87" s="103">
        <v>-44</v>
      </c>
    </row>
    <row r="88" spans="2:9" ht="15" x14ac:dyDescent="0.2">
      <c r="B88" s="223" t="s">
        <v>94</v>
      </c>
      <c r="C88" s="107"/>
      <c r="D88" s="106"/>
      <c r="E88" s="106"/>
      <c r="F88" s="106"/>
      <c r="G88" s="106"/>
      <c r="H88" s="106"/>
      <c r="I88" s="107">
        <v>440</v>
      </c>
    </row>
    <row r="89" spans="2:9" ht="15" x14ac:dyDescent="0.2">
      <c r="B89" s="120"/>
      <c r="C89" s="103"/>
      <c r="D89" s="102"/>
      <c r="E89" s="102"/>
      <c r="F89" s="102"/>
      <c r="G89" s="102"/>
      <c r="H89" s="102"/>
      <c r="I89" s="103"/>
    </row>
    <row r="90" spans="2:9" ht="15" x14ac:dyDescent="0.2">
      <c r="B90" s="120" t="s">
        <v>95</v>
      </c>
      <c r="C90" s="103"/>
      <c r="D90" s="102"/>
      <c r="E90" s="102"/>
      <c r="F90" s="102"/>
      <c r="G90" s="102"/>
      <c r="H90" s="102"/>
      <c r="I90" s="103">
        <v>-99</v>
      </c>
    </row>
    <row r="91" spans="2:9" ht="15" x14ac:dyDescent="0.2">
      <c r="B91" s="120" t="s">
        <v>195</v>
      </c>
      <c r="C91" s="103"/>
      <c r="D91" s="102"/>
      <c r="E91" s="102"/>
      <c r="F91" s="102"/>
      <c r="G91" s="102"/>
      <c r="H91" s="102"/>
      <c r="I91" s="103">
        <v>2</v>
      </c>
    </row>
    <row r="92" spans="2:9" s="272" customFormat="1" ht="15" x14ac:dyDescent="0.2">
      <c r="B92" s="223" t="s">
        <v>96</v>
      </c>
      <c r="C92" s="107"/>
      <c r="D92" s="106"/>
      <c r="E92" s="106"/>
      <c r="F92" s="106"/>
      <c r="G92" s="106"/>
      <c r="H92" s="106"/>
      <c r="I92" s="107">
        <v>343</v>
      </c>
    </row>
    <row r="93" spans="2:9" ht="15" x14ac:dyDescent="0.2">
      <c r="B93" s="120"/>
      <c r="C93" s="103"/>
      <c r="D93" s="102"/>
      <c r="E93" s="102"/>
      <c r="F93" s="102"/>
      <c r="G93" s="102"/>
      <c r="H93" s="102"/>
      <c r="I93" s="103"/>
    </row>
    <row r="94" spans="2:9" ht="15" x14ac:dyDescent="0.2">
      <c r="B94" s="120" t="s">
        <v>97</v>
      </c>
      <c r="C94" s="103">
        <v>32</v>
      </c>
      <c r="D94" s="102">
        <v>151</v>
      </c>
      <c r="E94" s="102">
        <v>125</v>
      </c>
      <c r="F94" s="102">
        <v>7</v>
      </c>
      <c r="G94" s="102">
        <v>3</v>
      </c>
      <c r="H94" s="102">
        <v>3</v>
      </c>
      <c r="I94" s="103">
        <v>321</v>
      </c>
    </row>
    <row r="95" spans="2:9" ht="15" x14ac:dyDescent="0.2">
      <c r="B95" s="120"/>
      <c r="C95" s="103" t="s">
        <v>15</v>
      </c>
      <c r="D95" s="102" t="s">
        <v>15</v>
      </c>
      <c r="E95" s="102" t="s">
        <v>15</v>
      </c>
      <c r="F95" s="102" t="s">
        <v>15</v>
      </c>
      <c r="G95" s="102" t="s">
        <v>15</v>
      </c>
      <c r="H95" s="102" t="s">
        <v>15</v>
      </c>
      <c r="I95" s="103" t="s">
        <v>15</v>
      </c>
    </row>
    <row r="96" spans="2:9" ht="15" x14ac:dyDescent="0.2">
      <c r="B96" s="120" t="s">
        <v>243</v>
      </c>
      <c r="C96" s="103">
        <v>46</v>
      </c>
      <c r="D96" s="102">
        <v>92</v>
      </c>
      <c r="E96" s="102">
        <v>127</v>
      </c>
      <c r="F96" s="102">
        <v>13</v>
      </c>
      <c r="G96" s="102">
        <v>6</v>
      </c>
      <c r="H96" s="102">
        <v>16</v>
      </c>
      <c r="I96" s="103">
        <v>300</v>
      </c>
    </row>
    <row r="97" spans="2:9" ht="15.75" thickBot="1" x14ac:dyDescent="0.25">
      <c r="B97" s="224"/>
      <c r="C97" s="111"/>
      <c r="D97" s="110"/>
      <c r="E97" s="111"/>
      <c r="F97" s="111"/>
      <c r="G97" s="112"/>
      <c r="H97" s="111"/>
      <c r="I97" s="111"/>
    </row>
    <row r="100" spans="2:9" ht="13.5" thickBot="1" x14ac:dyDescent="0.25"/>
    <row r="101" spans="2:9" ht="15" customHeight="1" x14ac:dyDescent="0.2">
      <c r="B101" s="94"/>
      <c r="C101" s="316" t="s">
        <v>90</v>
      </c>
      <c r="D101" s="316" t="s">
        <v>98</v>
      </c>
      <c r="E101" s="316" t="s">
        <v>208</v>
      </c>
      <c r="F101" s="316" t="s">
        <v>209</v>
      </c>
      <c r="G101" s="316" t="s">
        <v>166</v>
      </c>
      <c r="H101" s="316" t="s">
        <v>127</v>
      </c>
      <c r="I101" s="316" t="s">
        <v>89</v>
      </c>
    </row>
    <row r="102" spans="2:9" ht="16.5" thickBot="1" x14ac:dyDescent="0.25">
      <c r="B102" s="213"/>
      <c r="C102" s="319"/>
      <c r="D102" s="318"/>
      <c r="E102" s="319"/>
      <c r="F102" s="319"/>
      <c r="G102" s="319"/>
      <c r="H102" s="319"/>
      <c r="I102" s="319"/>
    </row>
    <row r="103" spans="2:9" ht="15.75" thickBot="1" x14ac:dyDescent="0.25">
      <c r="B103" s="95"/>
      <c r="C103" s="114" t="s">
        <v>103</v>
      </c>
      <c r="D103" s="114" t="s">
        <v>103</v>
      </c>
      <c r="E103" s="114" t="s">
        <v>103</v>
      </c>
      <c r="F103" s="114" t="s">
        <v>103</v>
      </c>
      <c r="G103" s="114" t="s">
        <v>103</v>
      </c>
      <c r="H103" s="114" t="s">
        <v>103</v>
      </c>
      <c r="I103" s="115" t="s">
        <v>103</v>
      </c>
    </row>
    <row r="104" spans="2:9" ht="15" x14ac:dyDescent="0.2">
      <c r="B104" s="116" t="s">
        <v>139</v>
      </c>
      <c r="C104" s="99"/>
      <c r="D104" s="98"/>
      <c r="E104" s="99"/>
      <c r="F104" s="100"/>
      <c r="G104" s="99"/>
      <c r="H104" s="99"/>
      <c r="I104" s="99"/>
    </row>
    <row r="105" spans="2:9" ht="15" x14ac:dyDescent="0.2">
      <c r="B105" s="117"/>
      <c r="C105" s="103"/>
      <c r="D105" s="102"/>
      <c r="E105" s="103"/>
      <c r="F105" s="104"/>
      <c r="G105" s="103"/>
      <c r="H105" s="103"/>
      <c r="I105" s="103"/>
    </row>
    <row r="106" spans="2:9" ht="15" x14ac:dyDescent="0.2">
      <c r="B106" s="118" t="s">
        <v>91</v>
      </c>
      <c r="C106" s="102">
        <v>1179</v>
      </c>
      <c r="D106" s="102">
        <v>1258</v>
      </c>
      <c r="E106" s="102">
        <v>1938</v>
      </c>
      <c r="F106" s="102">
        <v>671</v>
      </c>
      <c r="G106" s="102">
        <v>372</v>
      </c>
      <c r="H106" s="102">
        <v>0</v>
      </c>
      <c r="I106" s="103">
        <v>5418</v>
      </c>
    </row>
    <row r="107" spans="2:9" ht="15" x14ac:dyDescent="0.2">
      <c r="B107" s="118" t="s">
        <v>92</v>
      </c>
      <c r="C107" s="102">
        <v>14</v>
      </c>
      <c r="D107" s="102">
        <v>125</v>
      </c>
      <c r="E107" s="102">
        <v>99</v>
      </c>
      <c r="F107" s="102">
        <v>21</v>
      </c>
      <c r="G107" s="102">
        <v>12</v>
      </c>
      <c r="H107" s="102">
        <v>-271</v>
      </c>
      <c r="I107" s="103">
        <v>0</v>
      </c>
    </row>
    <row r="108" spans="2:9" ht="15" x14ac:dyDescent="0.2">
      <c r="B108" s="119" t="s">
        <v>93</v>
      </c>
      <c r="C108" s="106">
        <v>1193</v>
      </c>
      <c r="D108" s="106">
        <v>1383</v>
      </c>
      <c r="E108" s="106">
        <v>2037</v>
      </c>
      <c r="F108" s="106">
        <v>692</v>
      </c>
      <c r="G108" s="106">
        <v>384</v>
      </c>
      <c r="H108" s="106">
        <v>-271</v>
      </c>
      <c r="I108" s="107">
        <v>5418</v>
      </c>
    </row>
    <row r="109" spans="2:9" ht="15" x14ac:dyDescent="0.2">
      <c r="B109" s="118"/>
      <c r="C109" s="102"/>
      <c r="D109" s="102"/>
      <c r="E109" s="102"/>
      <c r="F109" s="102"/>
      <c r="G109" s="102"/>
      <c r="H109" s="102"/>
      <c r="I109" s="103"/>
    </row>
    <row r="110" spans="2:9" ht="15" x14ac:dyDescent="0.2">
      <c r="B110" s="118" t="s">
        <v>162</v>
      </c>
      <c r="C110" s="102">
        <v>303</v>
      </c>
      <c r="D110" s="102">
        <v>282</v>
      </c>
      <c r="E110" s="102">
        <v>149</v>
      </c>
      <c r="F110" s="102">
        <v>56</v>
      </c>
      <c r="G110" s="102">
        <v>127</v>
      </c>
      <c r="H110" s="102">
        <v>-4</v>
      </c>
      <c r="I110" s="103">
        <v>913</v>
      </c>
    </row>
    <row r="111" spans="2:9" ht="15" x14ac:dyDescent="0.2">
      <c r="B111" s="118" t="s">
        <v>5</v>
      </c>
      <c r="C111" s="102" t="s">
        <v>15</v>
      </c>
      <c r="D111" s="102" t="s">
        <v>15</v>
      </c>
      <c r="E111" s="102" t="s">
        <v>15</v>
      </c>
      <c r="F111" s="102" t="s">
        <v>15</v>
      </c>
      <c r="G111" s="102" t="s">
        <v>15</v>
      </c>
      <c r="H111" s="102" t="s">
        <v>15</v>
      </c>
      <c r="I111" s="103">
        <v>-261</v>
      </c>
    </row>
    <row r="112" spans="2:9" ht="15" x14ac:dyDescent="0.2">
      <c r="B112" s="118" t="s">
        <v>239</v>
      </c>
      <c r="C112" s="102"/>
      <c r="D112" s="102"/>
      <c r="E112" s="102"/>
      <c r="F112" s="102"/>
      <c r="G112" s="102"/>
      <c r="H112" s="102"/>
      <c r="I112" s="103">
        <v>-23</v>
      </c>
    </row>
    <row r="113" spans="2:9" ht="15" x14ac:dyDescent="0.2">
      <c r="B113" s="119" t="s">
        <v>94</v>
      </c>
      <c r="C113" s="106"/>
      <c r="D113" s="106"/>
      <c r="E113" s="106"/>
      <c r="F113" s="106"/>
      <c r="G113" s="106"/>
      <c r="H113" s="106"/>
      <c r="I113" s="107">
        <v>629</v>
      </c>
    </row>
    <row r="114" spans="2:9" ht="15" x14ac:dyDescent="0.2">
      <c r="B114" s="118"/>
      <c r="C114" s="102"/>
      <c r="D114" s="102"/>
      <c r="E114" s="102"/>
      <c r="F114" s="102"/>
      <c r="G114" s="102"/>
      <c r="H114" s="102"/>
      <c r="I114" s="103"/>
    </row>
    <row r="115" spans="2:9" ht="15" x14ac:dyDescent="0.2">
      <c r="B115" s="118" t="s">
        <v>95</v>
      </c>
      <c r="C115" s="102"/>
      <c r="D115" s="102"/>
      <c r="E115" s="102"/>
      <c r="F115" s="102"/>
      <c r="G115" s="102"/>
      <c r="H115" s="102"/>
      <c r="I115" s="103">
        <v>-124</v>
      </c>
    </row>
    <row r="116" spans="2:9" s="272" customFormat="1" ht="15" x14ac:dyDescent="0.2">
      <c r="B116" s="119" t="s">
        <v>96</v>
      </c>
      <c r="C116" s="106"/>
      <c r="D116" s="106"/>
      <c r="E116" s="106"/>
      <c r="F116" s="106"/>
      <c r="G116" s="106"/>
      <c r="H116" s="106"/>
      <c r="I116" s="107">
        <v>505</v>
      </c>
    </row>
    <row r="117" spans="2:9" ht="15" x14ac:dyDescent="0.2">
      <c r="B117" s="118"/>
      <c r="C117" s="102"/>
      <c r="D117" s="102"/>
      <c r="E117" s="102"/>
      <c r="F117" s="102"/>
      <c r="G117" s="102"/>
      <c r="H117" s="102"/>
      <c r="I117" s="103"/>
    </row>
    <row r="118" spans="2:9" ht="15" x14ac:dyDescent="0.2">
      <c r="B118" s="118" t="s">
        <v>97</v>
      </c>
      <c r="C118" s="102">
        <v>49</v>
      </c>
      <c r="D118" s="102">
        <v>270</v>
      </c>
      <c r="E118" s="102">
        <v>154</v>
      </c>
      <c r="F118" s="102">
        <v>12</v>
      </c>
      <c r="G118" s="102">
        <v>19</v>
      </c>
      <c r="H118" s="102">
        <v>3</v>
      </c>
      <c r="I118" s="103">
        <v>507</v>
      </c>
    </row>
    <row r="119" spans="2:9" ht="15" x14ac:dyDescent="0.2">
      <c r="B119" s="118"/>
      <c r="C119" s="102" t="s">
        <v>15</v>
      </c>
      <c r="D119" s="102" t="s">
        <v>15</v>
      </c>
      <c r="E119" s="102" t="s">
        <v>15</v>
      </c>
      <c r="F119" s="102" t="s">
        <v>15</v>
      </c>
      <c r="G119" s="102" t="s">
        <v>15</v>
      </c>
      <c r="H119" s="102" t="s">
        <v>15</v>
      </c>
      <c r="I119" s="103" t="s">
        <v>15</v>
      </c>
    </row>
    <row r="120" spans="2:9" ht="15" x14ac:dyDescent="0.2">
      <c r="B120" s="118" t="s">
        <v>149</v>
      </c>
      <c r="C120" s="102">
        <v>61</v>
      </c>
      <c r="D120" s="102">
        <v>128</v>
      </c>
      <c r="E120" s="102">
        <v>172</v>
      </c>
      <c r="F120" s="102">
        <v>19</v>
      </c>
      <c r="G120" s="102">
        <v>8</v>
      </c>
      <c r="H120" s="102">
        <v>30</v>
      </c>
      <c r="I120" s="103">
        <v>418</v>
      </c>
    </row>
    <row r="121" spans="2:9" ht="15" x14ac:dyDescent="0.2">
      <c r="B121" s="118"/>
      <c r="C121" s="102"/>
      <c r="D121" s="102"/>
      <c r="E121" s="102"/>
      <c r="F121" s="102"/>
      <c r="G121" s="102"/>
      <c r="H121" s="102"/>
      <c r="I121" s="103"/>
    </row>
    <row r="122" spans="2:9" ht="15.75" thickBot="1" x14ac:dyDescent="0.25">
      <c r="B122" s="121"/>
      <c r="C122" s="111"/>
      <c r="D122" s="110"/>
      <c r="E122" s="111"/>
      <c r="F122" s="112"/>
      <c r="G122" s="111"/>
      <c r="H122" s="111"/>
      <c r="I122" s="111"/>
    </row>
  </sheetData>
  <mergeCells count="36">
    <mergeCell ref="E52:E53"/>
    <mergeCell ref="D52:D53"/>
    <mergeCell ref="C52:C53"/>
    <mergeCell ref="I52:I53"/>
    <mergeCell ref="F76:F77"/>
    <mergeCell ref="F52:F53"/>
    <mergeCell ref="G52:G53"/>
    <mergeCell ref="H52:H53"/>
    <mergeCell ref="D76:D77"/>
    <mergeCell ref="C76:C77"/>
    <mergeCell ref="E76:E77"/>
    <mergeCell ref="I101:I102"/>
    <mergeCell ref="G76:G77"/>
    <mergeCell ref="H76:H77"/>
    <mergeCell ref="G101:G102"/>
    <mergeCell ref="I76:I77"/>
    <mergeCell ref="D101:D102"/>
    <mergeCell ref="E101:E102"/>
    <mergeCell ref="H101:H102"/>
    <mergeCell ref="C101:C102"/>
    <mergeCell ref="F101:F102"/>
    <mergeCell ref="B1:I1"/>
    <mergeCell ref="I3:I4"/>
    <mergeCell ref="D3:D4"/>
    <mergeCell ref="E3:E4"/>
    <mergeCell ref="I28:I29"/>
    <mergeCell ref="D28:D29"/>
    <mergeCell ref="E28:E29"/>
    <mergeCell ref="G28:G29"/>
    <mergeCell ref="H28:H29"/>
    <mergeCell ref="G3:G4"/>
    <mergeCell ref="C28:C29"/>
    <mergeCell ref="F28:F29"/>
    <mergeCell ref="H3:H4"/>
    <mergeCell ref="C3:C4"/>
    <mergeCell ref="F3:F4"/>
  </mergeCells>
  <conditionalFormatting sqref="H125:J130 E74:H74">
    <cfRule type="containsText" dxfId="8" priority="50" operator="containsText" text="ERROR">
      <formula>NOT(ISERROR(SEARCH("ERROR",E74)))</formula>
    </cfRule>
    <cfRule type="containsText" dxfId="7" priority="51" operator="containsText" text="Check">
      <formula>NOT(ISERROR(SEARCH("Check",E74)))</formula>
    </cfRule>
    <cfRule type="containsText" dxfId="6" priority="52" operator="containsText" text="True">
      <formula>NOT(ISERROR(SEARCH("True",E74)))</formula>
    </cfRule>
  </conditionalFormatting>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6"/>
  <sheetViews>
    <sheetView showGridLines="0" zoomScale="85" zoomScaleNormal="85" workbookViewId="0"/>
  </sheetViews>
  <sheetFormatPr defaultRowHeight="12.75" x14ac:dyDescent="0.2"/>
  <cols>
    <col min="1" max="1" width="9.140625" style="4"/>
    <col min="2" max="2" width="57" style="4" customWidth="1"/>
    <col min="3" max="6" width="14.7109375" style="4" customWidth="1"/>
    <col min="7" max="7" width="16.85546875" style="4" bestFit="1" customWidth="1"/>
    <col min="8" max="8" width="22.140625" style="4" customWidth="1"/>
    <col min="9" max="9" width="21.140625" style="4" customWidth="1"/>
    <col min="10" max="10" width="18.140625" style="4" bestFit="1" customWidth="1"/>
    <col min="11" max="11" width="9.42578125" style="4" bestFit="1" customWidth="1"/>
    <col min="12" max="12" width="18.85546875" style="4" bestFit="1" customWidth="1"/>
    <col min="13" max="16384" width="9.140625" style="4"/>
  </cols>
  <sheetData>
    <row r="1" spans="2:18" ht="21" thickBot="1" x14ac:dyDescent="0.25">
      <c r="B1" s="308" t="s">
        <v>122</v>
      </c>
      <c r="C1" s="312"/>
      <c r="D1" s="312"/>
      <c r="E1" s="312"/>
      <c r="F1" s="312"/>
      <c r="G1" s="312"/>
      <c r="H1" s="312"/>
      <c r="I1" s="312"/>
      <c r="J1" s="312"/>
      <c r="K1" s="312"/>
      <c r="L1" s="312"/>
    </row>
    <row r="3" spans="2:18" ht="13.5" thickBot="1" x14ac:dyDescent="0.25">
      <c r="B3" s="145"/>
      <c r="C3" s="145"/>
      <c r="D3" s="145"/>
      <c r="E3" s="145"/>
      <c r="F3" s="145"/>
      <c r="G3" s="145"/>
      <c r="H3" s="145"/>
      <c r="I3" s="145"/>
      <c r="J3" s="145"/>
      <c r="K3" s="145"/>
      <c r="L3" s="145"/>
      <c r="M3" s="145"/>
      <c r="N3" s="145"/>
      <c r="O3" s="145"/>
      <c r="P3" s="145"/>
      <c r="Q3" s="145"/>
      <c r="R3" s="145"/>
    </row>
    <row r="4" spans="2:18" x14ac:dyDescent="0.2">
      <c r="B4" s="320" t="s">
        <v>199</v>
      </c>
      <c r="C4" s="321"/>
      <c r="D4" s="321"/>
      <c r="E4" s="321"/>
      <c r="F4" s="321"/>
      <c r="G4" s="321"/>
      <c r="H4" s="321"/>
      <c r="I4" s="321"/>
      <c r="J4" s="321"/>
      <c r="K4" s="321"/>
      <c r="L4" s="321"/>
      <c r="M4" s="321"/>
      <c r="N4" s="322"/>
    </row>
    <row r="5" spans="2:18" x14ac:dyDescent="0.2">
      <c r="B5" s="323"/>
      <c r="C5" s="324"/>
      <c r="D5" s="324"/>
      <c r="E5" s="324"/>
      <c r="F5" s="324"/>
      <c r="G5" s="324"/>
      <c r="H5" s="324"/>
      <c r="I5" s="324"/>
      <c r="J5" s="324"/>
      <c r="K5" s="324"/>
      <c r="L5" s="324"/>
      <c r="M5" s="324"/>
      <c r="N5" s="325"/>
    </row>
    <row r="6" spans="2:18" x14ac:dyDescent="0.2">
      <c r="B6" s="323"/>
      <c r="C6" s="324"/>
      <c r="D6" s="324"/>
      <c r="E6" s="324"/>
      <c r="F6" s="324"/>
      <c r="G6" s="324"/>
      <c r="H6" s="324"/>
      <c r="I6" s="324"/>
      <c r="J6" s="324"/>
      <c r="K6" s="324"/>
      <c r="L6" s="324"/>
      <c r="M6" s="324"/>
      <c r="N6" s="325"/>
    </row>
    <row r="7" spans="2:18" x14ac:dyDescent="0.2">
      <c r="B7" s="323"/>
      <c r="C7" s="324"/>
      <c r="D7" s="324"/>
      <c r="E7" s="324"/>
      <c r="F7" s="324"/>
      <c r="G7" s="324"/>
      <c r="H7" s="324"/>
      <c r="I7" s="324"/>
      <c r="J7" s="324"/>
      <c r="K7" s="324"/>
      <c r="L7" s="324"/>
      <c r="M7" s="324"/>
      <c r="N7" s="325"/>
    </row>
    <row r="8" spans="2:18" x14ac:dyDescent="0.2">
      <c r="B8" s="323"/>
      <c r="C8" s="324"/>
      <c r="D8" s="324"/>
      <c r="E8" s="324"/>
      <c r="F8" s="324"/>
      <c r="G8" s="324"/>
      <c r="H8" s="324"/>
      <c r="I8" s="324"/>
      <c r="J8" s="324"/>
      <c r="K8" s="324"/>
      <c r="L8" s="324"/>
      <c r="M8" s="324"/>
      <c r="N8" s="325"/>
    </row>
    <row r="9" spans="2:18" x14ac:dyDescent="0.2">
      <c r="B9" s="323"/>
      <c r="C9" s="324"/>
      <c r="D9" s="324"/>
      <c r="E9" s="324"/>
      <c r="F9" s="324"/>
      <c r="G9" s="324"/>
      <c r="H9" s="324"/>
      <c r="I9" s="324"/>
      <c r="J9" s="324"/>
      <c r="K9" s="324"/>
      <c r="L9" s="324"/>
      <c r="M9" s="324"/>
      <c r="N9" s="325"/>
    </row>
    <row r="10" spans="2:18" x14ac:dyDescent="0.2">
      <c r="B10" s="323"/>
      <c r="C10" s="324"/>
      <c r="D10" s="324"/>
      <c r="E10" s="324"/>
      <c r="F10" s="324"/>
      <c r="G10" s="324"/>
      <c r="H10" s="324"/>
      <c r="I10" s="324"/>
      <c r="J10" s="324"/>
      <c r="K10" s="324"/>
      <c r="L10" s="324"/>
      <c r="M10" s="324"/>
      <c r="N10" s="325"/>
    </row>
    <row r="11" spans="2:18" x14ac:dyDescent="0.2">
      <c r="B11" s="323"/>
      <c r="C11" s="324"/>
      <c r="D11" s="324"/>
      <c r="E11" s="324"/>
      <c r="F11" s="324"/>
      <c r="G11" s="324"/>
      <c r="H11" s="324"/>
      <c r="I11" s="324"/>
      <c r="J11" s="324"/>
      <c r="K11" s="324"/>
      <c r="L11" s="324"/>
      <c r="M11" s="324"/>
      <c r="N11" s="325"/>
    </row>
    <row r="12" spans="2:18" x14ac:dyDescent="0.2">
      <c r="B12" s="323"/>
      <c r="C12" s="324"/>
      <c r="D12" s="324"/>
      <c r="E12" s="324"/>
      <c r="F12" s="324"/>
      <c r="G12" s="324"/>
      <c r="H12" s="324"/>
      <c r="I12" s="324"/>
      <c r="J12" s="324"/>
      <c r="K12" s="324"/>
      <c r="L12" s="324"/>
      <c r="M12" s="324"/>
      <c r="N12" s="325"/>
    </row>
    <row r="13" spans="2:18" x14ac:dyDescent="0.2">
      <c r="B13" s="323"/>
      <c r="C13" s="324"/>
      <c r="D13" s="324"/>
      <c r="E13" s="324"/>
      <c r="F13" s="324"/>
      <c r="G13" s="324"/>
      <c r="H13" s="324"/>
      <c r="I13" s="324"/>
      <c r="J13" s="324"/>
      <c r="K13" s="324"/>
      <c r="L13" s="324"/>
      <c r="M13" s="324"/>
      <c r="N13" s="325"/>
    </row>
    <row r="14" spans="2:18" x14ac:dyDescent="0.2">
      <c r="B14" s="323"/>
      <c r="C14" s="324"/>
      <c r="D14" s="324"/>
      <c r="E14" s="324"/>
      <c r="F14" s="324"/>
      <c r="G14" s="324"/>
      <c r="H14" s="324"/>
      <c r="I14" s="324"/>
      <c r="J14" s="324"/>
      <c r="K14" s="324"/>
      <c r="L14" s="324"/>
      <c r="M14" s="324"/>
      <c r="N14" s="325"/>
    </row>
    <row r="15" spans="2:18" x14ac:dyDescent="0.2">
      <c r="B15" s="142"/>
      <c r="C15" s="143"/>
      <c r="D15" s="143"/>
      <c r="E15" s="143"/>
      <c r="F15" s="143"/>
      <c r="G15" s="143"/>
      <c r="H15" s="143"/>
      <c r="I15" s="143"/>
      <c r="J15" s="143"/>
      <c r="K15" s="143"/>
      <c r="L15" s="143"/>
      <c r="M15" s="143"/>
      <c r="N15" s="144"/>
    </row>
    <row r="16" spans="2:18" x14ac:dyDescent="0.2">
      <c r="B16" s="323" t="s">
        <v>182</v>
      </c>
      <c r="C16" s="324"/>
      <c r="D16" s="324"/>
      <c r="E16" s="324"/>
      <c r="F16" s="324"/>
      <c r="G16" s="324"/>
      <c r="H16" s="324"/>
      <c r="I16" s="324"/>
      <c r="J16" s="324"/>
      <c r="K16" s="324"/>
      <c r="L16" s="324"/>
      <c r="M16" s="324"/>
      <c r="N16" s="325"/>
    </row>
    <row r="17" spans="2:14" x14ac:dyDescent="0.2">
      <c r="B17" s="323"/>
      <c r="C17" s="324"/>
      <c r="D17" s="324"/>
      <c r="E17" s="324"/>
      <c r="F17" s="324"/>
      <c r="G17" s="324"/>
      <c r="H17" s="324"/>
      <c r="I17" s="324"/>
      <c r="J17" s="324"/>
      <c r="K17" s="324"/>
      <c r="L17" s="324"/>
      <c r="M17" s="324"/>
      <c r="N17" s="325"/>
    </row>
    <row r="18" spans="2:14" x14ac:dyDescent="0.2">
      <c r="B18" s="323"/>
      <c r="C18" s="324"/>
      <c r="D18" s="324"/>
      <c r="E18" s="324"/>
      <c r="F18" s="324"/>
      <c r="G18" s="324"/>
      <c r="H18" s="324"/>
      <c r="I18" s="324"/>
      <c r="J18" s="324"/>
      <c r="K18" s="324"/>
      <c r="L18" s="324"/>
      <c r="M18" s="324"/>
      <c r="N18" s="325"/>
    </row>
    <row r="19" spans="2:14" x14ac:dyDescent="0.2">
      <c r="B19" s="323"/>
      <c r="C19" s="324"/>
      <c r="D19" s="324"/>
      <c r="E19" s="324"/>
      <c r="F19" s="324"/>
      <c r="G19" s="324"/>
      <c r="H19" s="324"/>
      <c r="I19" s="324"/>
      <c r="J19" s="324"/>
      <c r="K19" s="324"/>
      <c r="L19" s="324"/>
      <c r="M19" s="324"/>
      <c r="N19" s="325"/>
    </row>
    <row r="20" spans="2:14" x14ac:dyDescent="0.2">
      <c r="B20" s="323"/>
      <c r="C20" s="324"/>
      <c r="D20" s="324"/>
      <c r="E20" s="324"/>
      <c r="F20" s="324"/>
      <c r="G20" s="324"/>
      <c r="H20" s="324"/>
      <c r="I20" s="324"/>
      <c r="J20" s="324"/>
      <c r="K20" s="324"/>
      <c r="L20" s="324"/>
      <c r="M20" s="324"/>
      <c r="N20" s="325"/>
    </row>
    <row r="21" spans="2:14" x14ac:dyDescent="0.2">
      <c r="B21" s="323"/>
      <c r="C21" s="324"/>
      <c r="D21" s="324"/>
      <c r="E21" s="324"/>
      <c r="F21" s="324"/>
      <c r="G21" s="324"/>
      <c r="H21" s="324"/>
      <c r="I21" s="324"/>
      <c r="J21" s="324"/>
      <c r="K21" s="324"/>
      <c r="L21" s="324"/>
      <c r="M21" s="324"/>
      <c r="N21" s="325"/>
    </row>
    <row r="22" spans="2:14" x14ac:dyDescent="0.2">
      <c r="B22" s="323"/>
      <c r="C22" s="324"/>
      <c r="D22" s="324"/>
      <c r="E22" s="324"/>
      <c r="F22" s="324"/>
      <c r="G22" s="324"/>
      <c r="H22" s="324"/>
      <c r="I22" s="324"/>
      <c r="J22" s="324"/>
      <c r="K22" s="324"/>
      <c r="L22" s="324"/>
      <c r="M22" s="324"/>
      <c r="N22" s="325"/>
    </row>
    <row r="23" spans="2:14" x14ac:dyDescent="0.2">
      <c r="B23" s="323"/>
      <c r="C23" s="324"/>
      <c r="D23" s="324"/>
      <c r="E23" s="324"/>
      <c r="F23" s="324"/>
      <c r="G23" s="324"/>
      <c r="H23" s="324"/>
      <c r="I23" s="324"/>
      <c r="J23" s="324"/>
      <c r="K23" s="324"/>
      <c r="L23" s="324"/>
      <c r="M23" s="324"/>
      <c r="N23" s="325"/>
    </row>
    <row r="24" spans="2:14" x14ac:dyDescent="0.2">
      <c r="B24" s="323"/>
      <c r="C24" s="324"/>
      <c r="D24" s="324"/>
      <c r="E24" s="324"/>
      <c r="F24" s="324"/>
      <c r="G24" s="324"/>
      <c r="H24" s="324"/>
      <c r="I24" s="324"/>
      <c r="J24" s="324"/>
      <c r="K24" s="324"/>
      <c r="L24" s="324"/>
      <c r="M24" s="324"/>
      <c r="N24" s="325"/>
    </row>
    <row r="25" spans="2:14" x14ac:dyDescent="0.2">
      <c r="B25" s="142"/>
      <c r="C25" s="143"/>
      <c r="D25" s="143"/>
      <c r="E25" s="143"/>
      <c r="F25" s="143"/>
      <c r="G25" s="143"/>
      <c r="H25" s="143"/>
      <c r="I25" s="143"/>
      <c r="J25" s="143"/>
      <c r="K25" s="143"/>
      <c r="L25" s="143"/>
      <c r="M25" s="143"/>
      <c r="N25" s="144"/>
    </row>
    <row r="26" spans="2:14" x14ac:dyDescent="0.2">
      <c r="B26" s="323" t="s">
        <v>200</v>
      </c>
      <c r="C26" s="326"/>
      <c r="D26" s="326"/>
      <c r="E26" s="326"/>
      <c r="F26" s="326"/>
      <c r="G26" s="326"/>
      <c r="H26" s="326"/>
      <c r="I26" s="326"/>
      <c r="J26" s="326"/>
      <c r="K26" s="326"/>
      <c r="L26" s="326"/>
      <c r="M26" s="326"/>
      <c r="N26" s="327"/>
    </row>
    <row r="27" spans="2:14" x14ac:dyDescent="0.2">
      <c r="B27" s="328"/>
      <c r="C27" s="326"/>
      <c r="D27" s="326"/>
      <c r="E27" s="326"/>
      <c r="F27" s="326"/>
      <c r="G27" s="326"/>
      <c r="H27" s="326"/>
      <c r="I27" s="326"/>
      <c r="J27" s="326"/>
      <c r="K27" s="326"/>
      <c r="L27" s="326"/>
      <c r="M27" s="326"/>
      <c r="N27" s="327"/>
    </row>
    <row r="28" spans="2:14" x14ac:dyDescent="0.2">
      <c r="B28" s="328"/>
      <c r="C28" s="326"/>
      <c r="D28" s="326"/>
      <c r="E28" s="326"/>
      <c r="F28" s="326"/>
      <c r="G28" s="326"/>
      <c r="H28" s="326"/>
      <c r="I28" s="326"/>
      <c r="J28" s="326"/>
      <c r="K28" s="326"/>
      <c r="L28" s="326"/>
      <c r="M28" s="326"/>
      <c r="N28" s="327"/>
    </row>
    <row r="29" spans="2:14" x14ac:dyDescent="0.2">
      <c r="B29" s="328"/>
      <c r="C29" s="326"/>
      <c r="D29" s="326"/>
      <c r="E29" s="326"/>
      <c r="F29" s="326"/>
      <c r="G29" s="326"/>
      <c r="H29" s="326"/>
      <c r="I29" s="326"/>
      <c r="J29" s="326"/>
      <c r="K29" s="326"/>
      <c r="L29" s="326"/>
      <c r="M29" s="326"/>
      <c r="N29" s="327"/>
    </row>
    <row r="30" spans="2:14" ht="13.5" thickBot="1" x14ac:dyDescent="0.25">
      <c r="B30" s="329"/>
      <c r="C30" s="330"/>
      <c r="D30" s="330"/>
      <c r="E30" s="330"/>
      <c r="F30" s="330"/>
      <c r="G30" s="330"/>
      <c r="H30" s="330"/>
      <c r="I30" s="330"/>
      <c r="J30" s="330"/>
      <c r="K30" s="330"/>
      <c r="L30" s="330"/>
      <c r="M30" s="330"/>
      <c r="N30" s="331"/>
    </row>
    <row r="32" spans="2:14" ht="13.5" thickBot="1" x14ac:dyDescent="0.25"/>
    <row r="33" spans="2:21" ht="15.75" thickBot="1" x14ac:dyDescent="0.25">
      <c r="C33" s="332" t="s">
        <v>212</v>
      </c>
      <c r="D33" s="333"/>
      <c r="E33" s="332" t="s">
        <v>213</v>
      </c>
      <c r="F33" s="334"/>
      <c r="G33" s="332" t="s">
        <v>214</v>
      </c>
      <c r="H33" s="333"/>
      <c r="I33" s="332" t="s">
        <v>215</v>
      </c>
      <c r="J33" s="335"/>
      <c r="K33" s="332">
        <v>2017</v>
      </c>
      <c r="L33" s="335"/>
    </row>
    <row r="34" spans="2:21" ht="30.75" thickBot="1" x14ac:dyDescent="0.25">
      <c r="C34" s="122" t="s">
        <v>103</v>
      </c>
      <c r="D34" s="124" t="s">
        <v>102</v>
      </c>
      <c r="E34" s="122" t="s">
        <v>103</v>
      </c>
      <c r="F34" s="123" t="s">
        <v>102</v>
      </c>
      <c r="G34" s="122" t="s">
        <v>103</v>
      </c>
      <c r="H34" s="123" t="s">
        <v>102</v>
      </c>
      <c r="I34" s="122" t="s">
        <v>103</v>
      </c>
      <c r="J34" s="123" t="s">
        <v>102</v>
      </c>
      <c r="K34" s="122" t="s">
        <v>103</v>
      </c>
      <c r="L34" s="123" t="s">
        <v>102</v>
      </c>
    </row>
    <row r="35" spans="2:21" ht="15" x14ac:dyDescent="0.2">
      <c r="B35" s="281" t="s">
        <v>2</v>
      </c>
      <c r="C35" s="195">
        <v>1371</v>
      </c>
      <c r="D35" s="41">
        <v>0</v>
      </c>
      <c r="E35" s="195">
        <v>1440</v>
      </c>
      <c r="F35" s="41">
        <v>0</v>
      </c>
      <c r="G35" s="195">
        <v>4146</v>
      </c>
      <c r="H35" s="41">
        <v>0</v>
      </c>
      <c r="I35" s="196">
        <v>4057</v>
      </c>
      <c r="J35" s="41">
        <v>0</v>
      </c>
      <c r="K35" s="196">
        <v>5418</v>
      </c>
      <c r="L35" s="41">
        <v>0</v>
      </c>
    </row>
    <row r="36" spans="2:21" ht="15" x14ac:dyDescent="0.2">
      <c r="B36" s="282" t="s">
        <v>4</v>
      </c>
      <c r="C36" s="197">
        <v>458</v>
      </c>
      <c r="D36" s="198">
        <v>33.406272793581302</v>
      </c>
      <c r="E36" s="197">
        <v>470</v>
      </c>
      <c r="F36" s="198">
        <v>32.6388888888889</v>
      </c>
      <c r="G36" s="197">
        <v>1347</v>
      </c>
      <c r="H36" s="198">
        <v>32.489146164978301</v>
      </c>
      <c r="I36" s="199">
        <v>1243</v>
      </c>
      <c r="J36" s="198">
        <v>30.6384027606606</v>
      </c>
      <c r="K36" s="199">
        <v>1672</v>
      </c>
      <c r="L36" s="198">
        <v>30.860095976375</v>
      </c>
    </row>
    <row r="37" spans="2:21" ht="15" x14ac:dyDescent="0.2">
      <c r="B37" s="282" t="s">
        <v>100</v>
      </c>
      <c r="C37" s="197">
        <v>196</v>
      </c>
      <c r="D37" s="198">
        <v>14.296134208606899</v>
      </c>
      <c r="E37" s="197">
        <v>180</v>
      </c>
      <c r="F37" s="197">
        <v>12.5</v>
      </c>
      <c r="G37" s="197">
        <v>1353</v>
      </c>
      <c r="H37" s="198">
        <v>32.6338639652677</v>
      </c>
      <c r="I37" s="199">
        <v>440</v>
      </c>
      <c r="J37" s="198">
        <v>10.8454523046586</v>
      </c>
      <c r="K37" s="199">
        <v>629</v>
      </c>
      <c r="L37" s="198">
        <v>11.609449981542999</v>
      </c>
    </row>
    <row r="38" spans="2:21" ht="15" x14ac:dyDescent="0.2">
      <c r="B38" s="282" t="s">
        <v>124</v>
      </c>
      <c r="C38" s="197">
        <v>200</v>
      </c>
      <c r="D38" s="198">
        <v>14.5878920495988</v>
      </c>
      <c r="E38" s="197">
        <v>215</v>
      </c>
      <c r="F38" s="198">
        <v>14.9305555555556</v>
      </c>
      <c r="G38" s="197">
        <v>539</v>
      </c>
      <c r="H38" s="198">
        <v>13.0004823926676</v>
      </c>
      <c r="I38" s="199">
        <v>484</v>
      </c>
      <c r="J38" s="198">
        <v>11.9299975351245</v>
      </c>
      <c r="K38" s="199">
        <v>652</v>
      </c>
      <c r="L38" s="198">
        <v>12.0339608711702</v>
      </c>
    </row>
    <row r="39" spans="2:21" ht="15" x14ac:dyDescent="0.2">
      <c r="B39" s="282" t="s">
        <v>163</v>
      </c>
      <c r="C39" s="197">
        <v>129</v>
      </c>
      <c r="D39" s="198">
        <v>9.4091903719912509</v>
      </c>
      <c r="E39" s="197">
        <v>84</v>
      </c>
      <c r="F39" s="197">
        <v>5.8333333333333304</v>
      </c>
      <c r="G39" s="197">
        <v>1158</v>
      </c>
      <c r="H39" s="198">
        <v>27.930535455861101</v>
      </c>
      <c r="I39" s="199">
        <v>209</v>
      </c>
      <c r="J39" s="198">
        <v>5.1515898447128396</v>
      </c>
      <c r="K39" s="199">
        <v>364</v>
      </c>
      <c r="L39" s="198">
        <v>6.7183462532299698</v>
      </c>
    </row>
    <row r="40" spans="2:21" ht="15" x14ac:dyDescent="0.2">
      <c r="B40" s="282" t="s">
        <v>125</v>
      </c>
      <c r="C40" s="197">
        <v>134</v>
      </c>
      <c r="D40" s="198">
        <v>9.7738876732312203</v>
      </c>
      <c r="E40" s="197">
        <v>115</v>
      </c>
      <c r="F40" s="198">
        <v>7.9861111111111098</v>
      </c>
      <c r="G40" s="197">
        <v>353</v>
      </c>
      <c r="H40" s="198">
        <v>8.5142305836951309</v>
      </c>
      <c r="I40" s="199">
        <v>247</v>
      </c>
      <c r="J40" s="198">
        <v>6.0882425437515399</v>
      </c>
      <c r="K40" s="199">
        <v>389</v>
      </c>
      <c r="L40" s="198">
        <v>7.1797711332595098</v>
      </c>
    </row>
    <row r="41" spans="2:21" ht="15" x14ac:dyDescent="0.2">
      <c r="B41" s="282" t="s">
        <v>126</v>
      </c>
      <c r="C41" s="197">
        <v>295</v>
      </c>
      <c r="D41" s="198">
        <v>21.5171407731583</v>
      </c>
      <c r="E41" s="197">
        <v>314</v>
      </c>
      <c r="F41" s="198">
        <v>21.8055555555556</v>
      </c>
      <c r="G41" s="197">
        <v>842</v>
      </c>
      <c r="H41" s="200">
        <v>20.308731307284098</v>
      </c>
      <c r="I41" s="199">
        <v>783</v>
      </c>
      <c r="J41" s="198">
        <v>19.2999753512448</v>
      </c>
      <c r="K41" s="199">
        <v>1059</v>
      </c>
      <c r="L41" s="198">
        <v>19.545957918050899</v>
      </c>
    </row>
    <row r="42" spans="2:21" ht="15" x14ac:dyDescent="0.2">
      <c r="B42" s="282" t="s">
        <v>105</v>
      </c>
      <c r="C42" s="197">
        <v>196</v>
      </c>
      <c r="D42" s="77">
        <v>0</v>
      </c>
      <c r="E42" s="197">
        <v>176</v>
      </c>
      <c r="F42" s="77">
        <v>0</v>
      </c>
      <c r="G42" s="197">
        <v>396</v>
      </c>
      <c r="H42" s="77">
        <v>0</v>
      </c>
      <c r="I42" s="199">
        <v>570</v>
      </c>
      <c r="J42" s="77">
        <v>0</v>
      </c>
      <c r="K42" s="199">
        <v>847</v>
      </c>
      <c r="L42" s="77">
        <v>0</v>
      </c>
    </row>
    <row r="43" spans="2:21" ht="30.75" thickBot="1" x14ac:dyDescent="0.25">
      <c r="B43" s="283" t="s">
        <v>68</v>
      </c>
      <c r="C43" s="201">
        <v>145</v>
      </c>
      <c r="D43" s="149">
        <v>0</v>
      </c>
      <c r="E43" s="201">
        <v>98</v>
      </c>
      <c r="F43" s="149">
        <v>0</v>
      </c>
      <c r="G43" s="201">
        <v>393</v>
      </c>
      <c r="H43" s="149">
        <v>0</v>
      </c>
      <c r="I43" s="202">
        <v>317</v>
      </c>
      <c r="J43" s="149">
        <v>0</v>
      </c>
      <c r="K43" s="202">
        <v>457</v>
      </c>
      <c r="L43" s="149">
        <v>0</v>
      </c>
    </row>
    <row r="44" spans="2:21" x14ac:dyDescent="0.2">
      <c r="Q44" s="141"/>
    </row>
    <row r="45" spans="2:21" x14ac:dyDescent="0.2">
      <c r="Q45" s="141"/>
    </row>
    <row r="46" spans="2:21" ht="15.75" x14ac:dyDescent="0.2">
      <c r="J46" s="146"/>
      <c r="K46" s="146"/>
      <c r="L46" s="146"/>
      <c r="M46" s="146"/>
      <c r="N46" s="146"/>
      <c r="O46" s="146"/>
      <c r="P46" s="146"/>
      <c r="Q46" s="146"/>
      <c r="R46" s="146"/>
      <c r="S46" s="146"/>
      <c r="T46" s="146"/>
      <c r="U46" s="146"/>
    </row>
    <row r="47" spans="2:21" ht="21" thickBot="1" x14ac:dyDescent="0.25">
      <c r="B47" s="308" t="s">
        <v>118</v>
      </c>
      <c r="C47" s="312"/>
      <c r="D47" s="312"/>
      <c r="E47" s="312"/>
      <c r="F47" s="312"/>
      <c r="G47" s="312"/>
      <c r="H47" s="312"/>
      <c r="J47" s="146"/>
      <c r="K47" s="146"/>
      <c r="L47" s="146"/>
      <c r="M47" s="146"/>
      <c r="N47" s="146"/>
      <c r="O47" s="146"/>
      <c r="P47" s="146"/>
      <c r="Q47" s="146"/>
      <c r="R47" s="146"/>
      <c r="S47" s="146"/>
      <c r="T47" s="146"/>
      <c r="U47" s="146"/>
    </row>
    <row r="48" spans="2:21" ht="16.5" thickBot="1" x14ac:dyDescent="0.25">
      <c r="G48" s="146"/>
      <c r="J48" s="146"/>
      <c r="K48" s="146"/>
      <c r="L48" s="146"/>
      <c r="M48" s="146"/>
      <c r="N48" s="146"/>
      <c r="O48" s="146"/>
      <c r="P48" s="146"/>
      <c r="Q48" s="146"/>
      <c r="R48" s="146"/>
      <c r="S48" s="146"/>
      <c r="T48" s="146"/>
      <c r="U48" s="146"/>
    </row>
    <row r="49" spans="2:21" ht="15.75" x14ac:dyDescent="0.2">
      <c r="C49" s="125" t="s">
        <v>212</v>
      </c>
      <c r="D49" s="125" t="s">
        <v>213</v>
      </c>
      <c r="E49" s="125" t="s">
        <v>214</v>
      </c>
      <c r="F49" s="125" t="s">
        <v>215</v>
      </c>
      <c r="G49" s="125" t="s">
        <v>54</v>
      </c>
      <c r="H49" s="146"/>
      <c r="I49" s="146"/>
      <c r="K49" s="146"/>
      <c r="L49" s="146"/>
      <c r="M49" s="146"/>
      <c r="N49" s="146"/>
      <c r="O49" s="146"/>
      <c r="P49" s="146"/>
      <c r="Q49" s="146"/>
      <c r="R49" s="146"/>
      <c r="S49" s="146"/>
      <c r="T49" s="146"/>
      <c r="U49" s="146"/>
    </row>
    <row r="50" spans="2:21" ht="18" customHeight="1" thickBot="1" x14ac:dyDescent="0.25">
      <c r="C50" s="163" t="s">
        <v>110</v>
      </c>
      <c r="D50" s="164" t="s">
        <v>110</v>
      </c>
      <c r="E50" s="165" t="s">
        <v>110</v>
      </c>
      <c r="F50" s="164" t="s">
        <v>110</v>
      </c>
      <c r="G50" s="164" t="s">
        <v>110</v>
      </c>
      <c r="H50" s="146"/>
      <c r="I50" s="146"/>
      <c r="K50" s="146"/>
      <c r="L50" s="146"/>
      <c r="M50" s="146"/>
      <c r="N50" s="146"/>
      <c r="O50" s="146"/>
      <c r="P50" s="146"/>
      <c r="Q50" s="146"/>
      <c r="R50" s="146"/>
      <c r="S50" s="146"/>
      <c r="T50" s="146"/>
      <c r="U50" s="146"/>
    </row>
    <row r="51" spans="2:21" ht="15.75" x14ac:dyDescent="0.2">
      <c r="B51" s="284" t="s">
        <v>94</v>
      </c>
      <c r="C51" s="10">
        <v>196</v>
      </c>
      <c r="D51" s="241">
        <v>180</v>
      </c>
      <c r="E51" s="10">
        <v>1353</v>
      </c>
      <c r="F51" s="241">
        <v>440</v>
      </c>
      <c r="G51" s="10">
        <v>629</v>
      </c>
      <c r="H51" s="146"/>
      <c r="I51" s="146"/>
      <c r="K51" s="146"/>
      <c r="L51" s="146"/>
      <c r="M51" s="146"/>
      <c r="N51" s="146"/>
      <c r="O51" s="146"/>
      <c r="P51" s="146"/>
      <c r="Q51" s="146"/>
      <c r="R51" s="146"/>
      <c r="S51" s="146"/>
      <c r="T51" s="146"/>
      <c r="U51" s="146"/>
    </row>
    <row r="52" spans="2:21" ht="15.75" x14ac:dyDescent="0.2">
      <c r="B52" s="279" t="s">
        <v>181</v>
      </c>
      <c r="C52" s="238">
        <v>0</v>
      </c>
      <c r="D52" s="240">
        <v>0</v>
      </c>
      <c r="E52" s="238">
        <v>-841</v>
      </c>
      <c r="F52" s="240">
        <v>-6</v>
      </c>
      <c r="G52" s="238">
        <v>-54</v>
      </c>
      <c r="H52" s="146"/>
      <c r="I52" s="146"/>
      <c r="K52" s="146"/>
      <c r="L52" s="146"/>
      <c r="M52" s="146"/>
      <c r="N52" s="146"/>
      <c r="O52" s="146"/>
      <c r="P52" s="146"/>
      <c r="Q52" s="146"/>
      <c r="R52" s="146"/>
      <c r="S52" s="146"/>
      <c r="T52" s="146"/>
      <c r="U52" s="146"/>
    </row>
    <row r="53" spans="2:21" ht="15.75" x14ac:dyDescent="0.2">
      <c r="B53" s="285" t="s">
        <v>196</v>
      </c>
      <c r="C53" s="238">
        <v>3</v>
      </c>
      <c r="D53" s="240">
        <v>18</v>
      </c>
      <c r="E53" s="238">
        <v>19</v>
      </c>
      <c r="F53" s="240">
        <v>18</v>
      </c>
      <c r="G53" s="238">
        <v>32</v>
      </c>
      <c r="H53" s="146"/>
      <c r="I53" s="146"/>
      <c r="K53" s="146"/>
      <c r="L53" s="146"/>
      <c r="M53" s="146"/>
      <c r="N53" s="146"/>
      <c r="O53" s="146"/>
      <c r="P53" s="146"/>
      <c r="Q53" s="146"/>
      <c r="R53" s="146"/>
      <c r="S53" s="146"/>
      <c r="T53" s="146"/>
      <c r="U53" s="146"/>
    </row>
    <row r="54" spans="2:21" ht="15.75" x14ac:dyDescent="0.2">
      <c r="B54" s="285" t="s">
        <v>144</v>
      </c>
      <c r="C54" s="238">
        <v>0</v>
      </c>
      <c r="D54" s="240">
        <v>0</v>
      </c>
      <c r="E54" s="238">
        <v>7</v>
      </c>
      <c r="F54" s="240">
        <v>15</v>
      </c>
      <c r="G54" s="238">
        <v>20</v>
      </c>
      <c r="H54" s="146"/>
      <c r="I54" s="146"/>
      <c r="K54" s="146"/>
      <c r="L54" s="146"/>
      <c r="M54" s="146"/>
      <c r="N54" s="146"/>
      <c r="O54" s="146"/>
      <c r="P54" s="146"/>
      <c r="Q54" s="146"/>
      <c r="R54" s="146"/>
      <c r="S54" s="146"/>
      <c r="T54" s="146"/>
      <c r="U54" s="146"/>
    </row>
    <row r="55" spans="2:21" ht="16.5" thickBot="1" x14ac:dyDescent="0.25">
      <c r="B55" s="285" t="s">
        <v>145</v>
      </c>
      <c r="C55" s="276">
        <v>1</v>
      </c>
      <c r="D55" s="277">
        <v>17</v>
      </c>
      <c r="E55" s="276">
        <v>1</v>
      </c>
      <c r="F55" s="277">
        <v>17</v>
      </c>
      <c r="G55" s="276">
        <v>25</v>
      </c>
      <c r="H55" s="146"/>
      <c r="I55" s="146"/>
      <c r="K55" s="146"/>
      <c r="L55" s="146"/>
      <c r="M55" s="146"/>
      <c r="N55" s="146"/>
      <c r="O55" s="146"/>
      <c r="P55" s="146"/>
      <c r="Q55" s="146"/>
      <c r="R55" s="146"/>
      <c r="S55" s="146"/>
      <c r="T55" s="146"/>
      <c r="U55" s="146"/>
    </row>
    <row r="56" spans="2:21" ht="16.5" thickTop="1" x14ac:dyDescent="0.2">
      <c r="B56" s="279" t="s">
        <v>164</v>
      </c>
      <c r="C56" s="26">
        <v>4</v>
      </c>
      <c r="D56" s="278">
        <v>35</v>
      </c>
      <c r="E56" s="26">
        <v>-814</v>
      </c>
      <c r="F56" s="278">
        <v>44</v>
      </c>
      <c r="G56" s="26">
        <v>23</v>
      </c>
      <c r="H56" s="146"/>
      <c r="I56" s="146"/>
      <c r="K56" s="146"/>
      <c r="L56" s="146"/>
      <c r="M56" s="146"/>
      <c r="N56" s="146"/>
      <c r="O56" s="146"/>
      <c r="P56" s="146"/>
      <c r="Q56" s="146"/>
      <c r="R56" s="146"/>
      <c r="S56" s="146"/>
      <c r="T56" s="146"/>
      <c r="U56" s="146"/>
    </row>
    <row r="57" spans="2:21" ht="15.75" x14ac:dyDescent="0.2">
      <c r="B57" s="286" t="s">
        <v>119</v>
      </c>
      <c r="C57" s="16">
        <v>200</v>
      </c>
      <c r="D57" s="274">
        <v>215</v>
      </c>
      <c r="E57" s="16">
        <v>539</v>
      </c>
      <c r="F57" s="274">
        <v>484</v>
      </c>
      <c r="G57" s="16">
        <v>652</v>
      </c>
      <c r="H57" s="146"/>
      <c r="I57" s="146"/>
      <c r="K57" s="146"/>
      <c r="L57" s="146"/>
      <c r="M57" s="146"/>
      <c r="N57" s="146"/>
      <c r="O57" s="146"/>
      <c r="P57" s="146"/>
      <c r="Q57" s="146"/>
      <c r="R57" s="146"/>
      <c r="S57" s="146"/>
      <c r="T57" s="146"/>
      <c r="U57" s="146"/>
    </row>
    <row r="58" spans="2:21" ht="30" x14ac:dyDescent="0.2">
      <c r="B58" s="279" t="s">
        <v>165</v>
      </c>
      <c r="C58" s="238">
        <v>129</v>
      </c>
      <c r="D58" s="240">
        <v>84</v>
      </c>
      <c r="E58" s="238">
        <v>1158</v>
      </c>
      <c r="F58" s="240">
        <v>209</v>
      </c>
      <c r="G58" s="238">
        <v>364</v>
      </c>
      <c r="H58" s="146"/>
      <c r="I58" s="146"/>
      <c r="K58" s="146"/>
      <c r="L58" s="146"/>
      <c r="M58" s="146"/>
      <c r="N58" s="146"/>
      <c r="O58" s="146"/>
      <c r="P58" s="146"/>
      <c r="Q58" s="146"/>
      <c r="R58" s="146"/>
      <c r="S58" s="146"/>
      <c r="T58" s="146"/>
      <c r="U58" s="146"/>
    </row>
    <row r="59" spans="2:21" ht="15.75" x14ac:dyDescent="0.2">
      <c r="B59" s="279" t="s">
        <v>164</v>
      </c>
      <c r="C59" s="238">
        <v>4</v>
      </c>
      <c r="D59" s="240">
        <v>35</v>
      </c>
      <c r="E59" s="238">
        <v>-814</v>
      </c>
      <c r="F59" s="240">
        <v>44</v>
      </c>
      <c r="G59" s="238">
        <v>23</v>
      </c>
      <c r="H59" s="146"/>
      <c r="I59" s="146"/>
      <c r="K59" s="146"/>
      <c r="L59" s="146"/>
      <c r="M59" s="146"/>
      <c r="N59" s="146"/>
      <c r="O59" s="146"/>
      <c r="P59" s="146"/>
      <c r="Q59" s="146"/>
      <c r="R59" s="146"/>
      <c r="S59" s="146"/>
      <c r="T59" s="146"/>
      <c r="U59" s="146"/>
    </row>
    <row r="60" spans="2:21" ht="15.75" x14ac:dyDescent="0.2">
      <c r="B60" s="285" t="s">
        <v>146</v>
      </c>
      <c r="C60" s="238">
        <v>3</v>
      </c>
      <c r="D60" s="240">
        <v>3</v>
      </c>
      <c r="E60" s="238">
        <v>3</v>
      </c>
      <c r="F60" s="240">
        <v>3</v>
      </c>
      <c r="G60" s="238">
        <v>0</v>
      </c>
      <c r="H60" s="146"/>
      <c r="I60" s="146"/>
      <c r="K60" s="146"/>
      <c r="L60" s="146"/>
      <c r="M60" s="146"/>
      <c r="N60" s="146"/>
      <c r="O60" s="146"/>
      <c r="P60" s="146"/>
      <c r="Q60" s="146"/>
      <c r="R60" s="146"/>
      <c r="S60" s="146"/>
      <c r="T60" s="146"/>
      <c r="U60" s="146"/>
    </row>
    <row r="61" spans="2:21" ht="30" x14ac:dyDescent="0.2">
      <c r="B61" s="279" t="s">
        <v>120</v>
      </c>
      <c r="C61" s="238">
        <v>-2</v>
      </c>
      <c r="D61" s="240">
        <v>-7</v>
      </c>
      <c r="E61" s="238">
        <v>6</v>
      </c>
      <c r="F61" s="240">
        <v>-9</v>
      </c>
      <c r="G61" s="238">
        <v>-4</v>
      </c>
      <c r="H61" s="146"/>
      <c r="I61" s="146"/>
      <c r="K61" s="146"/>
      <c r="L61" s="146"/>
      <c r="M61" s="146"/>
      <c r="N61" s="146"/>
      <c r="O61" s="146"/>
      <c r="P61" s="146"/>
      <c r="Q61" s="146"/>
      <c r="R61" s="146"/>
      <c r="S61" s="146"/>
      <c r="T61" s="146"/>
      <c r="U61" s="146"/>
    </row>
    <row r="62" spans="2:21" ht="15.75" x14ac:dyDescent="0.2">
      <c r="B62" s="285" t="s">
        <v>147</v>
      </c>
      <c r="C62" s="238">
        <v>0</v>
      </c>
      <c r="D62" s="240">
        <v>0</v>
      </c>
      <c r="E62" s="238">
        <v>0</v>
      </c>
      <c r="F62" s="240">
        <v>0</v>
      </c>
      <c r="G62" s="238">
        <v>6</v>
      </c>
      <c r="H62" s="146"/>
      <c r="I62" s="146"/>
      <c r="K62" s="146"/>
      <c r="L62" s="146"/>
      <c r="M62" s="146"/>
      <c r="N62" s="146"/>
      <c r="O62" s="146"/>
      <c r="P62" s="146"/>
      <c r="Q62" s="146"/>
      <c r="R62" s="146"/>
      <c r="S62" s="146"/>
      <c r="T62" s="146"/>
      <c r="U62" s="146"/>
    </row>
    <row r="63" spans="2:21" ht="30.75" thickBot="1" x14ac:dyDescent="0.25">
      <c r="B63" s="147" t="s">
        <v>121</v>
      </c>
      <c r="C63" s="32">
        <v>134</v>
      </c>
      <c r="D63" s="275">
        <v>115</v>
      </c>
      <c r="E63" s="32">
        <v>353</v>
      </c>
      <c r="F63" s="275">
        <v>247</v>
      </c>
      <c r="G63" s="32">
        <v>389</v>
      </c>
      <c r="H63" s="146"/>
      <c r="I63" s="146"/>
      <c r="K63" s="146"/>
      <c r="L63" s="146"/>
      <c r="M63" s="146"/>
      <c r="N63" s="146"/>
      <c r="O63" s="146"/>
      <c r="P63" s="146"/>
      <c r="Q63" s="146"/>
      <c r="R63" s="146"/>
      <c r="S63" s="146"/>
      <c r="T63" s="146"/>
      <c r="U63" s="146"/>
    </row>
    <row r="64" spans="2:21" ht="15.75" x14ac:dyDescent="0.2">
      <c r="B64" s="152"/>
      <c r="C64" s="162"/>
      <c r="D64" s="162"/>
      <c r="E64" s="162"/>
      <c r="F64" s="162"/>
      <c r="G64" s="146"/>
      <c r="H64" s="146"/>
      <c r="I64" s="146"/>
      <c r="K64" s="146"/>
      <c r="L64" s="146"/>
      <c r="M64" s="146"/>
      <c r="N64" s="146"/>
      <c r="O64" s="146"/>
      <c r="P64" s="146"/>
      <c r="Q64" s="146"/>
      <c r="R64" s="146"/>
      <c r="S64" s="146"/>
      <c r="T64" s="146"/>
      <c r="U64" s="146"/>
    </row>
    <row r="67" spans="2:8" ht="21" thickBot="1" x14ac:dyDescent="0.25">
      <c r="B67" s="308" t="s">
        <v>123</v>
      </c>
      <c r="C67" s="308"/>
      <c r="D67" s="308"/>
      <c r="E67" s="308"/>
      <c r="F67" s="308"/>
      <c r="G67" s="308"/>
      <c r="H67" s="308"/>
    </row>
    <row r="68" spans="2:8" ht="13.5" thickBot="1" x14ac:dyDescent="0.25"/>
    <row r="69" spans="2:8" ht="15" x14ac:dyDescent="0.2">
      <c r="C69" s="129" t="s">
        <v>212</v>
      </c>
      <c r="D69" s="129" t="s">
        <v>213</v>
      </c>
      <c r="E69" s="129" t="s">
        <v>214</v>
      </c>
      <c r="F69" s="129" t="s">
        <v>215</v>
      </c>
      <c r="G69" s="125">
        <v>2017</v>
      </c>
    </row>
    <row r="70" spans="2:8" ht="15.75" thickBot="1" x14ac:dyDescent="0.25">
      <c r="C70" s="132" t="s">
        <v>108</v>
      </c>
      <c r="D70" s="173" t="s">
        <v>108</v>
      </c>
      <c r="E70" s="130" t="s">
        <v>108</v>
      </c>
      <c r="F70" s="173" t="s">
        <v>108</v>
      </c>
      <c r="G70" s="131" t="s">
        <v>108</v>
      </c>
    </row>
    <row r="71" spans="2:8" ht="30" x14ac:dyDescent="0.2">
      <c r="B71" s="138" t="s">
        <v>153</v>
      </c>
      <c r="C71" s="203">
        <v>129</v>
      </c>
      <c r="D71" s="204">
        <v>84</v>
      </c>
      <c r="E71" s="203">
        <v>1158</v>
      </c>
      <c r="F71" s="204">
        <v>209</v>
      </c>
      <c r="G71" s="204">
        <v>364</v>
      </c>
    </row>
    <row r="72" spans="2:8" ht="15" x14ac:dyDescent="0.2">
      <c r="B72" s="239" t="s">
        <v>167</v>
      </c>
      <c r="C72" s="205">
        <v>94</v>
      </c>
      <c r="D72" s="206">
        <v>97</v>
      </c>
      <c r="E72" s="205">
        <v>296</v>
      </c>
      <c r="F72" s="206">
        <v>286</v>
      </c>
      <c r="G72" s="206">
        <v>390</v>
      </c>
    </row>
    <row r="73" spans="2:8" ht="15" x14ac:dyDescent="0.2">
      <c r="B73" s="239" t="s">
        <v>95</v>
      </c>
      <c r="C73" s="205">
        <v>23</v>
      </c>
      <c r="D73" s="206">
        <v>36</v>
      </c>
      <c r="E73" s="205">
        <v>92</v>
      </c>
      <c r="F73" s="206">
        <v>99</v>
      </c>
      <c r="G73" s="206">
        <v>124</v>
      </c>
    </row>
    <row r="74" spans="2:8" ht="15" x14ac:dyDescent="0.2">
      <c r="B74" s="239" t="s">
        <v>106</v>
      </c>
      <c r="C74" s="205">
        <v>45</v>
      </c>
      <c r="D74" s="206">
        <v>62</v>
      </c>
      <c r="E74" s="205">
        <v>110</v>
      </c>
      <c r="F74" s="206">
        <v>145</v>
      </c>
      <c r="G74" s="206">
        <v>158</v>
      </c>
    </row>
    <row r="75" spans="2:8" ht="15" x14ac:dyDescent="0.2">
      <c r="B75" s="279" t="s">
        <v>127</v>
      </c>
      <c r="C75" s="205">
        <v>4</v>
      </c>
      <c r="D75" s="206">
        <v>35</v>
      </c>
      <c r="E75" s="205">
        <v>-814</v>
      </c>
      <c r="F75" s="206">
        <v>44</v>
      </c>
      <c r="G75" s="206">
        <v>23</v>
      </c>
    </row>
    <row r="76" spans="2:8" ht="15.75" thickBot="1" x14ac:dyDescent="0.25">
      <c r="B76" s="147" t="s">
        <v>107</v>
      </c>
      <c r="C76" s="207">
        <v>295</v>
      </c>
      <c r="D76" s="208">
        <v>314</v>
      </c>
      <c r="E76" s="207">
        <v>842</v>
      </c>
      <c r="F76" s="208">
        <v>783</v>
      </c>
      <c r="G76" s="208">
        <v>1059</v>
      </c>
    </row>
  </sheetData>
  <mergeCells count="11">
    <mergeCell ref="B67:H67"/>
    <mergeCell ref="B47:H47"/>
    <mergeCell ref="B1:L1"/>
    <mergeCell ref="B4:N14"/>
    <mergeCell ref="B16:N24"/>
    <mergeCell ref="B26:N30"/>
    <mergeCell ref="C33:D33"/>
    <mergeCell ref="E33:F33"/>
    <mergeCell ref="G33:H33"/>
    <mergeCell ref="I33:J33"/>
    <mergeCell ref="K33:L33"/>
  </mergeCells>
  <conditionalFormatting sqref="G35 I35 C35 E35 C36:J36 C42:C43 I42:I43 G42:G43 E42:E43 C38:I38 C37:E37 G37:I37 C40:J41 C39:E39 G39:I39">
    <cfRule type="cellIs" dxfId="5" priority="24" stopIfTrue="1" operator="equal">
      <formula>0</formula>
    </cfRule>
  </conditionalFormatting>
  <conditionalFormatting sqref="F37">
    <cfRule type="cellIs" dxfId="4" priority="5" stopIfTrue="1" operator="equal">
      <formula>0</formula>
    </cfRule>
  </conditionalFormatting>
  <conditionalFormatting sqref="F39">
    <cfRule type="cellIs" dxfId="3" priority="4" stopIfTrue="1" operator="equal">
      <formula>0</formula>
    </cfRule>
  </conditionalFormatting>
  <conditionalFormatting sqref="K35 K36:L36 K37:K43">
    <cfRule type="cellIs" dxfId="2" priority="3" stopIfTrue="1" operator="equal">
      <formula>0</formula>
    </cfRule>
  </conditionalFormatting>
  <conditionalFormatting sqref="J37:J39">
    <cfRule type="cellIs" dxfId="1" priority="2" stopIfTrue="1" operator="equal">
      <formula>0</formula>
    </cfRule>
  </conditionalFormatting>
  <conditionalFormatting sqref="L37:L41">
    <cfRule type="cellIs" dxfId="0" priority="1" stopIfTrue="1" operator="equal">
      <formula>0</formula>
    </cfRule>
  </conditionalFormatting>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Disclaimer</vt:lpstr>
      <vt:lpstr> Financial Position</vt:lpstr>
      <vt:lpstr>Income Statements</vt:lpstr>
      <vt:lpstr> Comprehensive Income</vt:lpstr>
      <vt:lpstr>Changes in Equity</vt:lpstr>
      <vt:lpstr>Cash Flows</vt:lpstr>
      <vt:lpstr>Operating Segment</vt:lpstr>
      <vt:lpstr>NON GAAP</vt:lpstr>
      <vt:lpstr>Results of operations</vt:lpstr>
      <vt:lpstr>Potash &amp; Phos. production data</vt:lpstr>
      <vt:lpstr>'NON GAAP'!BIP_Adjusted_EBITDA_EXCEL</vt:lpstr>
      <vt:lpstr>'NON GAAP'!BIP_Adjusted_Operating_Income_Excel</vt:lpstr>
      <vt:lpstr>BIP_BS_EXCEL</vt:lpstr>
      <vt:lpstr>BIP_CF_Additional_EXCEL</vt:lpstr>
      <vt:lpstr>BIP_CF_AppendixA_EXCEL</vt:lpstr>
      <vt:lpstr>BIP_CF_EXCEL</vt:lpstr>
      <vt:lpstr>BIP_Change_cum_December_EXCEL</vt:lpstr>
      <vt:lpstr>BIP_Change_cum_EXCEL</vt:lpstr>
      <vt:lpstr>BIP_Change_cum_PY_EXCEL</vt:lpstr>
      <vt:lpstr>BIP_Change_Q_EXCEL</vt:lpstr>
      <vt:lpstr>BIP_Change_Q_PY_EXCEL</vt:lpstr>
      <vt:lpstr>BIP_Operating_Segment_Cum_December_EXCEL</vt:lpstr>
      <vt:lpstr>BIP_Operating_Segment_Cum_EXCEL</vt:lpstr>
      <vt:lpstr>BIP_Operating_Segment_PY_Cum_EXCEL</vt:lpstr>
      <vt:lpstr>BIP_Operating_Segment_PY_Q_EXCEL</vt:lpstr>
      <vt:lpstr>BIP_Operating_Segment_Q_EXCEL</vt:lpstr>
      <vt:lpstr>BIP_PHOSPHATE_PRODUCTION_Excel</vt:lpstr>
      <vt:lpstr>BIP_PL_EN_M</vt:lpstr>
      <vt:lpstr>'NON GAAP'!BIP_Principal_financial_result_EXCEL</vt:lpstr>
      <vt:lpstr>BIP_Profit_Loss_EXCEL</vt:lpstr>
      <vt:lpstr>BIP_Results_Ag_Excel</vt:lpstr>
      <vt:lpstr>BIP_Results_IP_Excel</vt:lpstr>
      <vt:lpstr>BIP_Results_Phosphate_Excel</vt:lpstr>
      <vt:lpstr>BIP_Results_Potash_Excel</vt:lpstr>
      <vt:lpstr>'Potash &amp; Phos. production data'!BIP_Sales_EM_Excel</vt:lpstr>
      <vt:lpstr>BIP_SEGMENTS_POTASH_PRODUCTION_Excel</vt:lpstr>
      <vt:lpstr>BIP_SORIE_EXCEL</vt:lpstr>
      <vt:lpstr>BIPMETAWS!BIPMETA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Nadav Even-Hen</dc:creator>
  <cp:lastModifiedBy>Administrator</cp:lastModifiedBy>
  <cp:lastPrinted>2018-08-04T02:18:08Z</cp:lastPrinted>
  <dcterms:created xsi:type="dcterms:W3CDTF">2017-06-29T15:38:49Z</dcterms:created>
  <dcterms:modified xsi:type="dcterms:W3CDTF">2018-11-01T05:57:08Z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81</vt:i4>
  </property>
  <property fmtid="{D5CDD505-2E9C-101B-9397-08002B2CF9AE}" pid="3" name="PeriodName">
    <vt:lpwstr>ICL Financial Reports Q3 2018</vt:lpwstr>
  </property>
  <property fmtid="{D5CDD505-2E9C-101B-9397-08002B2CF9AE}" pid="4" name="ChapterId">
    <vt:i4>31900</vt:i4>
  </property>
  <property fmtid="{D5CDD505-2E9C-101B-9397-08002B2CF9AE}" pid="5" name="ChapterName">
    <vt:lpwstr>Excel for publication</vt:lpwstr>
  </property>
  <property fmtid="{D5CDD505-2E9C-101B-9397-08002B2CF9AE}" pid="6" name="ReportId">
    <vt:i4>1314</vt:i4>
  </property>
  <property fmtid="{D5CDD505-2E9C-101B-9397-08002B2CF9AE}" pid="7" name="ReportName">
    <vt:lpwstr>DC - Financial Reports</vt:lpwstr>
  </property>
  <property fmtid="{D5CDD505-2E9C-101B-9397-08002B2CF9AE}" pid="8" name="isLinkedAndViewmode">
    <vt:bool>false</vt:bool>
  </property>
</Properties>
</file>