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codeName="ThisWorkbook"/>
  <mc:AlternateContent xmlns:mc="http://schemas.openxmlformats.org/markup-compatibility/2006">
    <mc:Choice Requires="x15">
      <x15ac:absPath xmlns:x15ac="http://schemas.microsoft.com/office/spreadsheetml/2010/11/ac" url="C:\Users\isamson\Desktop\Q1 2019\"/>
    </mc:Choice>
  </mc:AlternateContent>
  <xr:revisionPtr revIDLastSave="0" documentId="8_{8A87EFEF-A98B-42AB-9137-5D3C596135B4}" xr6:coauthVersionLast="31" xr6:coauthVersionMax="31" xr10:uidLastSave="{00000000-0000-0000-0000-000000000000}"/>
  <bookViews>
    <workbookView xWindow="240" yWindow="480" windowWidth="14940" windowHeight="8865" tabRatio="974" xr2:uid="{00000000-000D-0000-FFFF-FFFF00000000}"/>
  </bookViews>
  <sheets>
    <sheet name="Disclaimer" sheetId="27" r:id="rId1"/>
    <sheet name=" Financial Position" sheetId="2" r:id="rId2"/>
    <sheet name="Income Statements" sheetId="1" r:id="rId3"/>
    <sheet name="BIPMETAWS" sheetId="3" state="veryHidden" r:id="rId4"/>
    <sheet name=" Comprehensive Income" sheetId="7" r:id="rId5"/>
    <sheet name="Changes in Equity" sheetId="9" r:id="rId6"/>
    <sheet name="Cash Flows" sheetId="12" r:id="rId7"/>
    <sheet name="Operating Segment" sheetId="14" r:id="rId8"/>
    <sheet name="NON GAAP" sheetId="21" r:id="rId9"/>
    <sheet name="Results of operations" sheetId="22" r:id="rId10"/>
    <sheet name="Potash - production data" sheetId="28" r:id="rId11"/>
  </sheets>
  <externalReferences>
    <externalReference r:id="rId12"/>
  </externalReferences>
  <definedNames>
    <definedName name="BIP_Adjusted_EBITDA_EXCEL">'NON GAAP'!$B$73:$F$78</definedName>
    <definedName name="BIP_Adjusted_Operating_Income_Excel">'NON GAAP'!$B$52:$F$64</definedName>
    <definedName name="BIP_BS_EXCEL">' Financial Position'!$B$5:$E$47</definedName>
    <definedName name="BIP_CF_Additional_EXCEL">'Cash Flows'!$B$58:$E$59</definedName>
    <definedName name="BIP_CF_AppendixA_EXCEL">'Cash Flows'!#REF!</definedName>
    <definedName name="BIP_CF_EXCEL">'Cash Flows'!$B$7:$E$48</definedName>
    <definedName name="BIP_Change_cum_December_EXCEL">'Changes in Equity'!$B$34:$K$42</definedName>
    <definedName name="BIP_Change_cum_EXCEL">'Changes in Equity'!$B$7:$K$15</definedName>
    <definedName name="BIP_Change_cum_PY_EXCEL">'Changes in Equity'!#REF!</definedName>
    <definedName name="BIP_Change_Q_EXCEL">'Changes in Equity'!#REF!</definedName>
    <definedName name="BIP_Change_Q_PY_EXCEL">'Changes in Equity'!$B$21:$K$28</definedName>
    <definedName name="BIP_OI_by_business_lines_cum_EXCEL">#REF!</definedName>
    <definedName name="BIP_Operating_Segment_Cum_December_EXCEL">'Operating Segment'!$B$53:$I$70</definedName>
    <definedName name="BIP_Operating_Segment_Cum_EXCEL">'Operating Segment'!$B$7:$I$24</definedName>
    <definedName name="BIP_Operating_Segment_PY_Cum_EXCEL">'Operating Segment'!$B$30:$I$47</definedName>
    <definedName name="BIP_Operating_Segment_PY_Q_EXCEL">'Operating Segment'!#REF!</definedName>
    <definedName name="BIP_Operating_Segment_Q_EXCEL">'Operating Segment'!#REF!</definedName>
    <definedName name="BIP_PHOSPHATE_PRODUCTION_Excel">'Potash - production data'!#REF!</definedName>
    <definedName name="BIP_PL_EN_M">' Financial Position'!$B$12:$H$49</definedName>
    <definedName name="BIP_PL_HEB">'[1]LAYOUT in Hebrew- ICL ONLY'!$C$14:$I$56</definedName>
    <definedName name="BIP_Principal_financial_result_EXCEL">'NON GAAP'!$B$35:$H$43</definedName>
    <definedName name="BIP_Profit_Loss_EXCEL">'Income Statements'!$B$7:$E$50</definedName>
    <definedName name="BIP_RESULT_EBIDTA_BL_Curr_Cum_EXCEL">#REF!</definedName>
    <definedName name="BIP_RESULT_EBIDTA_BL_Curr_Q_EXCEL">#REF!</definedName>
    <definedName name="BIP_RESULT_EBIDTA_BL_Prev_Cum_EXCEL">#REF!</definedName>
    <definedName name="BIP_RESULT_EBIDTA_BL_Prev_Q_EXCEL">#REF!</definedName>
    <definedName name="BIP_RESULT_EBIDTA_BL_Prev_Y_EXCEL">#REF!</definedName>
    <definedName name="BIP_Results_Ag_Excel">'Results of operations'!$B$58:$E$64</definedName>
    <definedName name="BIP_Results_IP_Excel">'Results of operations'!$B$8:$E$14</definedName>
    <definedName name="BIP_Results_Phosphate_Excel">'Results of operations'!$B$43:$E$49</definedName>
    <definedName name="BIP_Results_Potash_Excel">'Results of operations'!$B$23:$E$32</definedName>
    <definedName name="BIP_Sales_by_BU_EXCEL" localSheetId="10">#REF!</definedName>
    <definedName name="BIP_Sales_by_BU_EXCEL">#REF!</definedName>
    <definedName name="BIP_Sales_by_Country_EXCEL" localSheetId="10">#REF!</definedName>
    <definedName name="BIP_Sales_by_Country_EXCEL">#REF!</definedName>
    <definedName name="BIP_Sales_EM_Excel" localSheetId="10">'Potash - production data'!$B$5:$E$8</definedName>
    <definedName name="BIP_Sales_SPS_Excel" localSheetId="10">#REF!</definedName>
    <definedName name="BIP_SEGMENTS_POTASH_Key_Figure_Excel">#REF!</definedName>
    <definedName name="BIP_SEGMENTS_POTASH_PRODUCTION_Excel">'Potash - production data'!$B$5:$E$7</definedName>
    <definedName name="BIP_SORIE_EXCEL">' Comprehensive Income'!$B$9:$E$30</definedName>
    <definedName name="BIPMETA" localSheetId="3">BIPMETAWS!$A$1:$A$500</definedName>
  </definedNames>
  <calcPr calcId="0"/>
</workbook>
</file>

<file path=xl/sharedStrings.xml><?xml version="1.0" encoding="utf-8"?>
<sst xmlns="http://schemas.openxmlformats.org/spreadsheetml/2006/main" count="775" uniqueCount="228">
  <si>
    <t>For the three-month period ended</t>
  </si>
  <si>
    <t>For the year ended</t>
  </si>
  <si>
    <t>Sales</t>
  </si>
  <si>
    <t>Cost of sales</t>
  </si>
  <si>
    <t>Gross profit</t>
  </si>
  <si>
    <t>General and administrative expenses</t>
  </si>
  <si>
    <t>Research and development expenses</t>
  </si>
  <si>
    <t>Other expenses</t>
  </si>
  <si>
    <t>Other income</t>
  </si>
  <si>
    <t>Finance expenses</t>
  </si>
  <si>
    <t>Finance income</t>
  </si>
  <si>
    <t>Finance expenses, net</t>
  </si>
  <si>
    <t>Basic (in thousands)</t>
  </si>
  <si>
    <t>Diluted (in thousands)</t>
  </si>
  <si>
    <t/>
  </si>
  <si>
    <t>Current assets</t>
  </si>
  <si>
    <t>Cash and cash equivalents</t>
  </si>
  <si>
    <t xml:space="preserve">Short-term investments and deposits </t>
  </si>
  <si>
    <t>Trade receivables</t>
  </si>
  <si>
    <t>Inventories</t>
  </si>
  <si>
    <t>Other receivables</t>
  </si>
  <si>
    <t>Total current assets</t>
  </si>
  <si>
    <t>Non-current assets</t>
  </si>
  <si>
    <t>Investments in equity-accounted investees</t>
  </si>
  <si>
    <t>Deferred tax assets</t>
  </si>
  <si>
    <t>Property, plant and equipment</t>
  </si>
  <si>
    <t>Intangible assets</t>
  </si>
  <si>
    <t>Other non-current assets</t>
  </si>
  <si>
    <t>Total non-current assets</t>
  </si>
  <si>
    <t>Total assets</t>
  </si>
  <si>
    <t>Current liabilities</t>
  </si>
  <si>
    <t>Short-term credit</t>
  </si>
  <si>
    <t>Trade payables</t>
  </si>
  <si>
    <t>Provisions</t>
  </si>
  <si>
    <t>Other current liabilities</t>
  </si>
  <si>
    <t>Total current liabilities</t>
  </si>
  <si>
    <t>Non-current liabilities</t>
  </si>
  <si>
    <t>Long-term debt and debentures</t>
  </si>
  <si>
    <t>Deferred tax liabilities</t>
  </si>
  <si>
    <t xml:space="preserve">Provisions </t>
  </si>
  <si>
    <t>Other non-current liabilities</t>
  </si>
  <si>
    <t>Total non-current liabilities</t>
  </si>
  <si>
    <t>Total liabilities</t>
  </si>
  <si>
    <t>Equity</t>
  </si>
  <si>
    <t>Total shareholders’ equity</t>
  </si>
  <si>
    <t>Non-controlling interests</t>
  </si>
  <si>
    <t>Total equity</t>
  </si>
  <si>
    <t>Total liabilities and equity</t>
  </si>
  <si>
    <t>Capital reserves</t>
  </si>
  <si>
    <t>Retained earnings</t>
  </si>
  <si>
    <t xml:space="preserve">Currency translation differences </t>
  </si>
  <si>
    <t xml:space="preserve">Net income </t>
  </si>
  <si>
    <t>Comprehensive income attributable to the shareholders of the Company</t>
  </si>
  <si>
    <t>Comprehensive income (loss) attributable to the non-controlling interests</t>
  </si>
  <si>
    <t>Attributable to the shareholders of the Company</t>
  </si>
  <si>
    <t>Share Capital</t>
  </si>
  <si>
    <t>Share Premium</t>
  </si>
  <si>
    <t>Cumulative translation adjustment</t>
  </si>
  <si>
    <t>Treasury shares, at cost</t>
  </si>
  <si>
    <t>Total Equity</t>
  </si>
  <si>
    <t xml:space="preserve">Share-based compensation </t>
  </si>
  <si>
    <t>Dividends</t>
  </si>
  <si>
    <t>Purchases of property, plant and equipment and intangible assets</t>
  </si>
  <si>
    <t>Other</t>
  </si>
  <si>
    <t>Cash flows from operating activities</t>
  </si>
  <si>
    <t>Adjustments for:</t>
  </si>
  <si>
    <t>Depreciation and amortization</t>
  </si>
  <si>
    <t>Share-based compensation</t>
  </si>
  <si>
    <t>Change in inventories</t>
  </si>
  <si>
    <t>Change in trade and other payables</t>
  </si>
  <si>
    <t>Change in trade and other receivables</t>
  </si>
  <si>
    <t>Change in provisions and employee benefits</t>
  </si>
  <si>
    <t>Interest paid</t>
  </si>
  <si>
    <t>Net change in operating assets and liabilities</t>
  </si>
  <si>
    <t>Net cash provided by operating activities</t>
  </si>
  <si>
    <t>Cash flows from investing activities</t>
  </si>
  <si>
    <t>Dividends from equity-accounted investees</t>
  </si>
  <si>
    <t>Proceeds from sale of property, plant and equipment</t>
  </si>
  <si>
    <t>Cash flows from financing activities</t>
  </si>
  <si>
    <t>Short-term credit from banks and others, net</t>
  </si>
  <si>
    <t>Net change in cash and cash equivalents</t>
  </si>
  <si>
    <t>Net effect of currency translation on cash and cash equivalents</t>
  </si>
  <si>
    <t>0</t>
  </si>
  <si>
    <t>Consolidated</t>
  </si>
  <si>
    <t>Industrial Products</t>
  </si>
  <si>
    <t>Sales to external parties</t>
  </si>
  <si>
    <t>Inter-segment sales</t>
  </si>
  <si>
    <t>Total sales</t>
  </si>
  <si>
    <t>Operating income</t>
  </si>
  <si>
    <t>Financing expenses, net</t>
  </si>
  <si>
    <t>Capital expenditures</t>
  </si>
  <si>
    <t>Potash</t>
  </si>
  <si>
    <t>December 31,</t>
  </si>
  <si>
    <t xml:space="preserve">Operating income </t>
  </si>
  <si>
    <t>Operating Segment data</t>
  </si>
  <si>
    <t>% of Sales</t>
  </si>
  <si>
    <t>$ millions</t>
  </si>
  <si>
    <t>Other Activities</t>
  </si>
  <si>
    <t xml:space="preserve">Cash flows from operating activities </t>
  </si>
  <si>
    <t>Taxes on income</t>
  </si>
  <si>
    <t>Total adjusted EBITDA</t>
  </si>
  <si>
    <t>$ million</t>
  </si>
  <si>
    <t>Adjusted operating income (1)</t>
  </si>
  <si>
    <t>Adjusted net income - shareholders of the Company (1)</t>
  </si>
  <si>
    <t>Adjusted EBITDA (2)</t>
  </si>
  <si>
    <t xml:space="preserve"> $ millions</t>
  </si>
  <si>
    <t xml:space="preserve">   Sales to external customers</t>
  </si>
  <si>
    <t xml:space="preserve">   Sales to internal customers</t>
  </si>
  <si>
    <t xml:space="preserve">Condensed Consolidated Statements of Income (Unaudited) 
(in millions except per share data)
</t>
  </si>
  <si>
    <t>Condensed Consolidated Statements of Financial Position as at (Unaudited)</t>
  </si>
  <si>
    <t>Condensed Consolidated Statements of Comprehensive Income (Unaudited)</t>
  </si>
  <si>
    <t>Condensed Consolidated Statements of Changes in Equity (Unaudited)</t>
  </si>
  <si>
    <t>Condensed Consolidated Statements of Cash Flows (Unaudited)</t>
  </si>
  <si>
    <t>Provision for early retirement and dismissal of employees (3)</t>
  </si>
  <si>
    <t xml:space="preserve">Adjusted operating income </t>
  </si>
  <si>
    <t xml:space="preserve">Total tax impact of the above operating income &amp; finance expenses adjustments </t>
  </si>
  <si>
    <t>Total adjusted net income - shareholders of the Company</t>
  </si>
  <si>
    <t>Financial Figures and Non-GAAP Financial Measures</t>
  </si>
  <si>
    <t xml:space="preserve">Adjusted EBITDA for the periods of activity </t>
  </si>
  <si>
    <t>Adjustments to reported operating and net income</t>
  </si>
  <si>
    <t>Additional Information</t>
  </si>
  <si>
    <t>Dividends paid to the Company's shareholders</t>
  </si>
  <si>
    <t>Production</t>
  </si>
  <si>
    <t>Total sales (including internal sales)</t>
  </si>
  <si>
    <t>Closing inventory</t>
  </si>
  <si>
    <t xml:space="preserve">Potash - Production and sales </t>
  </si>
  <si>
    <t>Net cash provided by (used in) investing activities</t>
  </si>
  <si>
    <t>Cash and cash equivalents included as part of assets held for sale</t>
  </si>
  <si>
    <t>In the event of any discrepancy between the information provided herein and the Company’s financial statements filed with the SEC, the reader should refer to the filed financial information as definitive.</t>
  </si>
  <si>
    <t>Depreciation, amortization and impairment</t>
  </si>
  <si>
    <t>Income before income taxes</t>
  </si>
  <si>
    <t>Provision for income taxes</t>
  </si>
  <si>
    <t>Net income</t>
  </si>
  <si>
    <t>Net income attributable to the shareholders of the Company</t>
  </si>
  <si>
    <t>Earnings per share attributable to the shareholders of the Company:</t>
  </si>
  <si>
    <t>Basic earnings per share (in dollars)</t>
  </si>
  <si>
    <t>Diluted earnings per share (in dollars)</t>
  </si>
  <si>
    <t>2018</t>
  </si>
  <si>
    <t>Balance as at January 1, 2018</t>
  </si>
  <si>
    <t>Net income - shareholders of the Company</t>
  </si>
  <si>
    <t>Capital gain (1)</t>
  </si>
  <si>
    <t>Total adjustments to operating income</t>
  </si>
  <si>
    <t xml:space="preserve">Net income attributable to the shareholders of the Company </t>
  </si>
  <si>
    <t>Purchases of property, plant and equipment and intangible assets (3)</t>
  </si>
  <si>
    <t>Comprehensive income</t>
  </si>
  <si>
    <t>Depreciation and Amortization</t>
  </si>
  <si>
    <t>Exchange rate and interest expenses, net</t>
  </si>
  <si>
    <t>Gain from divestiture of businesses</t>
  </si>
  <si>
    <t>Cash and cash equivalents as at the beginning of the period</t>
  </si>
  <si>
    <t>Weighted-average number of ordinary shares outstanding:</t>
  </si>
  <si>
    <t>Investments at fair value through other comprehensive income</t>
  </si>
  <si>
    <t>Net changes of investments at fair value through other comprehensive income</t>
  </si>
  <si>
    <t>Comprehensive income (loss)</t>
  </si>
  <si>
    <t>Receipt of long-term debt</t>
  </si>
  <si>
    <t>Repayment of long-term debt</t>
  </si>
  <si>
    <t>Thousands of tons</t>
  </si>
  <si>
    <t>Selling, transport and marketing expenses</t>
  </si>
  <si>
    <t>Net cash used in financing activities</t>
  </si>
  <si>
    <t>Share in earnings of equity-accounted investee</t>
  </si>
  <si>
    <t>Impairment of assets (2)</t>
  </si>
  <si>
    <t>Phosphate Solutions</t>
  </si>
  <si>
    <t>Innovative Ag solutions</t>
  </si>
  <si>
    <t xml:space="preserve">   Other and eliminations*</t>
  </si>
  <si>
    <t>Innovative Ag Solutions</t>
  </si>
  <si>
    <t>Results of operations</t>
  </si>
  <si>
    <t>Proceeds from deposits, net</t>
  </si>
  <si>
    <t>Other income not allocated to the segments</t>
  </si>
  <si>
    <t>Other expenses not allocated to the segments</t>
  </si>
  <si>
    <t xml:space="preserve">   Potash sales to external customers</t>
  </si>
  <si>
    <t xml:space="preserve">   Potash sales to internal customers</t>
  </si>
  <si>
    <t>Total Sales</t>
  </si>
  <si>
    <t>December 31, 2018</t>
  </si>
  <si>
    <t>For the year ended December 31, 2018</t>
  </si>
  <si>
    <t>Balance as at December 31, 2018</t>
  </si>
  <si>
    <t>Share in earnings of equity-accounted investees</t>
  </si>
  <si>
    <t>Adjustments to finance expenses (6)</t>
  </si>
  <si>
    <t>March 31,</t>
  </si>
  <si>
    <t>March 31, 2019</t>
  </si>
  <si>
    <t>March 31, 2018</t>
  </si>
  <si>
    <t>Long-term employee liabilities</t>
  </si>
  <si>
    <t>Actuarial gains (losses) from defined benefit plans</t>
  </si>
  <si>
    <t>Capitalization of subsidiary debt</t>
  </si>
  <si>
    <t xml:space="preserve">Impairment of non-current assets </t>
  </si>
  <si>
    <t xml:space="preserve">Share in earnings of equity-accounted investees, net </t>
  </si>
  <si>
    <t>Capital gain</t>
  </si>
  <si>
    <t>Deferred tax expenses</t>
  </si>
  <si>
    <t xml:space="preserve">Proceeds from divestiture of businesses net of transaction expenses </t>
  </si>
  <si>
    <t>Cash and cash equivalents as at the end of the period</t>
  </si>
  <si>
    <t>Income taxes paid, net of refunds</t>
  </si>
  <si>
    <t xml:space="preserve">Reconciliation </t>
  </si>
  <si>
    <t>Provision for site closure costs (5)</t>
  </si>
  <si>
    <t xml:space="preserve">March 31, </t>
  </si>
  <si>
    <t>2019</t>
  </si>
  <si>
    <t xml:space="preserve">Components of other comprehensive income that will be reclassified subsequently to net income </t>
  </si>
  <si>
    <t>Changes in fair value of hedge derivatives designated as a cash flow hedge</t>
  </si>
  <si>
    <t>Tax expenses relating to items that will be reclassified subsequently to net income</t>
  </si>
  <si>
    <t xml:space="preserve">Components of other comprehensive income that will not be reclassified to net income </t>
  </si>
  <si>
    <t xml:space="preserve">Tax expense relating to items that will not be reclassified to net income </t>
  </si>
  <si>
    <t xml:space="preserve">Total comprehensive income </t>
  </si>
  <si>
    <t>For the three-month period ended March 31, 2019</t>
  </si>
  <si>
    <t>Balance as at January 1, 2019</t>
  </si>
  <si>
    <t>Balance as at March 31, 2019</t>
  </si>
  <si>
    <t>For the three-month period ended March 31, 2018</t>
  </si>
  <si>
    <t>Balance as at March 31, 2018</t>
  </si>
  <si>
    <t>Segment profit (After allocation of G&amp;A)</t>
  </si>
  <si>
    <t>Segment profit (After allocation of general and administrative expenses)</t>
  </si>
  <si>
    <t>1-3.2019</t>
  </si>
  <si>
    <t>1-3.2018</t>
  </si>
  <si>
    <t>Provision for legal proceedings (4)</t>
  </si>
  <si>
    <t>Capital Expenditures – Ongoing</t>
  </si>
  <si>
    <t>||&lt;BBOOKS&gt;&lt;BBOOK bbname="DefaultVariables"&gt;&lt;VARIABLES /&gt;&lt;/BBOOK&gt;&lt;BBOOK bbname="24872" bbdesc="ICL Financial Reports Q3 2017/DC - Financial Reports/Operating Divisions - Essential Minerals"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bbname="23902" bbdesc="ICL Financial Reports Q2 2017/DC - Financial Reports/Sales by BU and Countries (xlsx)"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bbname="24872" bbdesc="ICL Financial Reports Q3 2017/DC - Financial Reports/Operating Divisions - Essential Minerals" dsname="A_SBODM - Production (DR)"&gt;&lt;VARIABLES&gt;&lt;/VARIABLES&gt;&lt;/BBOOK&gt;&lt;BBOOK bbname="24859" bbdesc="ICL Financial Reports Q3 2017/DC - Financial Reports/Statements of income" dsname="A_SBODM - Production (DR)"&gt;&lt;VARIABLES&gt;&lt;/VARIABLES&gt;&lt;/BBOOK&gt;&lt;BBOOK bbname="24878" bbdesc="ICL Financial Reports Q3 2017/DC - Financial Reports/Statements of financial position" dsname="A_SBODM - Production (DR)"&gt;&lt;VARIABLES&gt;&lt;/VARIABLES&gt;&lt;/BBOOK&gt;&lt;BBOOK bbname="24836" bbdesc="ICL Financial Reports Q3 2017/DC - Financial Reports/SORIE and Changes_Cumulative Current Period" dsname="A_SBODM - Production (DR)"&gt;&lt;VARIABLES&gt;&lt;/VARIABLES&gt;&lt;/BBOOK&gt;&lt;BBOOK bbname="24849" bbdesc="ICL Financial Reports Q3 2017/DC - Financial Reports/Statements of cash flows" dsname="A_SBODM - Production (DR)"&gt;&lt;VARIABLES&gt;&lt;/VARIABLES&gt;&lt;/BBOOK&gt;&lt;BBOOK bbname="24881" bbdesc="ICL Financial Reports Q3 2017/DC - Financial Reports/Operating Divisions - Current Period" dsname="A_SBODM - Production (DR)"&gt;&lt;VARIABLES&gt;&lt;/VARIABLES&gt;&lt;/BBOOK&gt;&lt;BBOOK bbname="24847" bbdesc="ICL Financial Reports Q3 2017/DC - Financial Reports/Sales by BU and Countries" dsname="A_SBODM - Production (DR)"&gt;&lt;VARIABLES&gt;&lt;/VARIABLES&gt;&lt;/BBOOK&gt;&lt;BBOOK bbname="24839" bbdesc="ICL Financial Reports Q3 2017/DC - Financial Reports/Results of Operations - Consolidated" dsname="A_SBODM - Production (DR)"&gt;&lt;VARIABLES&gt;&lt;/VARIABLES&gt;&lt;/BBOOK&gt;&lt;BBOOK bbname="24874" bbdesc="ICL Financial Reports Q3 2017/DC - Financial Reports/Operating Divisions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bbname="26328" bbdesc="ICL Annual Reports 2017/DC - Annual Reports - 2017/Operating Segments - Specialty Solutions" dsname="A_SBODM - Production (DR)"&gt;&lt;VARIABLES&gt;&lt;/VARIABLES&gt;&lt;/BBOOK&gt;&lt;BBOOK bbname="26367" bbdesc="ICL Annual Reports 2017/DC - Annual Reports - 2017/Operating Segments - Previous Period" dsname="A_SBODM - Production (DR)"&gt;&lt;VARIABLES&gt;&lt;/VARIABLES&gt;&lt;/BBOOK&gt;&lt;BBOOK bbname="26350" bbdesc="ICL Annual Reports 2017/DC - Annual Reports - 2017/Statements of income" dsname="A_SBODM - Production (DR)"&gt;&lt;VARIABLES&gt;&lt;/VARIABLES&gt;&lt;/BBOOK&gt;&lt;BBOOK bbname="26320" bbdesc="ICL Annual Reports 2017/DC - Annual Reports - 2017/Statements of financial position" dsname="A_SBODM - Production (DR)"&gt;&lt;VARIABLES&gt;&lt;/VARIABLES&gt;&lt;/BBOOK&gt;&lt;BBOOK bbname="26368" bbdesc="ICL Annual Reports 2017/DC - Annual Reports - 2017/SORIE and Changes_Cumulative Current Period" dsname="A_SBODM - Production (DR)"&gt;&lt;VARIABLES&gt;&lt;/VARIABLES&gt;&lt;/BBOOK&gt;&lt;BBOOK bbname="26347" bbdesc="ICL Annual Reports 2017/DC - Annual Reports - 2017/Statements of cash flows" dsname="A_SBODM - Production (DR)"&gt;&lt;VARIABLES&gt;&lt;/VARIABLES&gt;&lt;/BBOOK&gt;&lt;BBOOK bbname="26319" bbdesc="ICL Annual Reports 2017/DC - Annual Reports - 2017/Operating Segments - Current Period" dsname="A_SBODM - Production (DR)"&gt;&lt;VARIABLES&gt;&lt;/VARIABLES&gt;&lt;/BBOOK&gt;&lt;BBOOK bbname="26356" bbdesc="ICL Annual Reports 2017/DC - Annual Reports - 2017/Operating Segments - Essential Minerals" dsname="A_SBODM - Production (DR)"&gt;&lt;VARIABLES&gt;&lt;/VARIABLES&gt;&lt;/BBOOK&gt;&lt;BBOOK bbname="26359" bbdesc="ICL Annual Reports 2017/DC - Annual Reports - 2017/Results of Operations - Consolidated" dsname="A_SBODM - Production (DR)"&gt;&lt;VARIABLES&gt;&lt;/VARIABLES&gt;&lt;/BBOOK&gt;&lt;BBOOK bbname="26340" bbdesc="ICL Annual Reports 2017/DC - Annual Reports - 2017/Operating Segments - December Previous Year" dsname="A_SBODM - Production (DR)"&gt;&lt;VARIABLES&gt;&lt;/VARIABLES&gt;&lt;/BBOOK&gt;&lt;BBOOK bbname="31874" bbdesc="ICL Financial Reports Q3 2018/DC - Financial Reports/Statements of cash flows"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bbname="27845" bbdesc="ICL Financial Reports Q1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bbname="28340" bbdesc="ICL Financial Reports Q2 2018/DC - Financial Reports/Operating Divisions - December Previous Year"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bbname="29564" bbdesc="ICL Financial Reports Q2 2018/DC - Financial Reports/Operating Divisions - Specialty Solutions"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bbname="31874" bbdesc="ICL Financial Reports Q3 2018/DC - Financial Reports/Statements of cash flows" dsname="A_SBODM - Production (DR)"&gt;&lt;VARIABLES&gt;&lt;/VARIABLES&gt;&lt;/BBOOK&gt;&lt;BBOOK bbname="31903" bbdesc="ICL Financial Reports Q3 2018/DC - Financial Reports/Empty file - for Q1 reduction" dsname="A_SBODM - Production (DR)"&gt;&lt;VARIABLES&gt;&lt;/VARIABLES&gt;&lt;/BBOOK&gt;&lt;BBOOK bbname="31870" bbdesc="ICL Financial Reports Q3 2018/DC - Financial Reports/Statements of income" dsname="A_SBODM - Production (DR)"&gt;&lt;VARIABLES&gt;&lt;/VARIABLES&gt;&lt;/BBOOK&gt;&lt;BBOOK bbname="31872" bbdesc="ICL Financial Reports Q3 2018/DC - Financial Reports/Statements of financial position" dsname="A_SBODM - Production (DR)"&gt;&lt;VARIABLES&gt;&lt;/VARIABLES&gt;&lt;/BBOOK&gt;&lt;BBOOK bbname="31865" bbdesc="ICL Financial Reports Q3 2018/DC - Financial Reports/SORIE and Changes_Cumulative Current Period" dsname="A_SBODM - Production (DR)"&gt;&lt;VARIABLES&gt;&lt;/VARIABLES&gt;&lt;/BBOOK&gt;&lt;BBOOK bbname="31881" bbdesc="ICL Financial Reports Q3 2018/DC - Financial Reports/Operating Divisions - Current Period" dsname="A_SBODM - Production (DR)"&gt;&lt;VARIABLES&gt;&lt;/VARIABLES&gt;&lt;/BBOOK&gt;&lt;BBOOK bbname="31891" bbdesc="ICL Financial Reports Q3 2018/DC - Financial Reports/Operating Divisions - Potash and Phosphate" dsname="A_SBODM - Production (DR)"&gt;&lt;VARIABLES&gt;&lt;/VARIABLES&gt;&lt;/BBOOK&gt;&lt;BBOOK bbname="31869" bbdesc="ICL Financial Reports Q3 2018/DC - Financial Reports/Results of Operations - Consolidated" dsname="A_SBODM - Production (DR)"&gt;&lt;VARIABLES&gt;&lt;/VARIABLES&gt;&lt;/BBOOK&gt;&lt;BBOOK bbname="31895" bbdesc="ICL Financial Reports Q3 2018/DC - Financial Reports/Results of operations - Divisions" dsname="A_SBODM - Production (DR)"&gt;&lt;VARIABLES&gt;&lt;/VARIABLES&gt;&lt;/BBOOK&gt;&lt;BBOOK bbname="31877" bbdesc="ICL Financial Reports Q3 2018/DC - Financial Reports/Operating Divisions - Previous Period" dsname="A_SBODM - Production (DR)"&gt;&lt;VARIABLES&gt;&lt;/VARIABLES&gt;&lt;/BBOOK&gt;&lt;BBOOK bbname="31894" bbdesc="ICL Financial Reports Q3 2018/DC - Financial Reports/Operating Divisions - December Previous Year" dsname="A_SBODM - Production (DR)"&gt;&lt;VARIABLES&gt;&lt;/VARIABLES&gt;&lt;/BBOOK&gt;&lt;BBOOK bbname="31909" bbdesc="ICL Financial Reports Q3 2018/DC - Financial Reports/Changes - Current Period_Previous Year" dsname="A_SBODM - Production (DR)"&gt;&lt;VARIABLES&gt;&lt;/VARIABLES&gt;&lt;/BBOOK&gt;&lt;BBOOK bbname="31896" bbdesc="ICL Financial Reports Q3 2018/DC - Financial Reports/Changes - December Previous Year" dsname="A_SBODM - Production (DR)"&gt;&lt;VARIABLES&gt;&lt;/VARIABLES&gt;&lt;/BBOOK&gt;&lt;BBOOK bbname="35745" bbdesc="ICL Annual Reports 2018/DC - Annual Reports - 2018/Statements of income" dsname="A_SBODM - Production (DR)"&gt;&lt;VARIABLES&gt;&lt;/VARIABLES&gt;&lt;/BBOOK&gt;&lt;BBOOK bbname="35788" bbdesc="ICL Annual Reports 2018/DC - Annual Reports - 2018/Statements of financial position" dsname="A_SBODM - Production (DR)"&gt;&lt;VARIABLES&gt;&lt;/VARIABLES&gt;&lt;/BBOOK&gt;&lt;BBOOK bbname="35775" bbdesc="ICL Annual Reports 2018/DC - Annual Reports - 2018/Statements of cash flows"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bbname="35759" bbdesc="ICL Annual Reports 2018 - Published/DC - Annual Reports - 2018/SORIE and Changes_Cumulative Current Period"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bbname="35737" bbdesc="ICL Annual Reports 2018 - Published/DC - Annual Reports - 2018/Operating Segments - Current Period" dsname="A_SBODM - Production (DR)"&gt;&lt;VARIABLES&gt;&lt;/VARIABLES&gt;&lt;/BBOOK&gt;&lt;BBOOK bbname="35780" bbdesc="ICL Annual Reports 2018 - Published/DC - Annual Reports - 2018/Results of operations - Divisions" dsname="A_SBODM - Production (DR)"&gt;&lt;VARIABLES&gt;&lt;/VARIABLES&gt;&lt;/BBOOK&gt;&lt;BBOOK bbname="35766" bbdesc="ICL Annual Reports 2018 - Published/DC - Annual Reports - 2018/Results of Operations - Consolidated"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bbname="35776" bbdesc="ICL Annual Reports 2018 - Published/DC - Annual Reports - 2018/Operating Segments - December Previous Year" dsname="A_SBODM - Production (DR)"&gt;&lt;VARIABLES&gt;&lt;/VARIABLES&gt;&lt;/BBOOK&gt;&lt;BBOOK bbname="35780" bbdesc="ICL Annual Reports 2018 - Published/DC - Annual Reports - 2018/Results of operations - Divisions" dsname="A_SBODM - Production (DR)"&gt;&lt;VARIABLES&gt;&lt;/VARIABLES&gt;&lt;/BBOOK&gt;&lt;BBOOK bbname="35784" bbdesc="ICL Annual Reports 2018 - Published/DC - Annual Reports - 2018/Changes - December Previous Year"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bbname="35780" bbdesc="ICL Annual Reports 2018 - Published/DC - Annual Reports - 2018/Results of operations - Divisions" dsname="A_SBODM - Production (DR)"&gt;&lt;VARIABLES&gt;&lt;/VARIABLES&gt;&lt;/BBOOK&gt;&lt;BBOOK bbname="38486" bbdesc="ICL Financial Reports Q1 2019/DC - Financial Reports/Statements of income" dsname="A_SBODM - Production (DR)"&gt;&lt;VARIABLES&gt;&lt;/VARIABLES&gt;&lt;/BBOOK&gt;&lt;BBOOK bbname="38476" bbdesc="ICL Financial Reports Q1 2019/DC - Financial Reports/Statements of financial position" dsname="A_SBODM - Production (DR)"&gt;&lt;VARIABLES&gt;&lt;/VARIABLES&gt;&lt;/BBOOK&gt;&lt;BBOOK bbname="38446" bbdesc="ICL Financial Reports Q1 2019/DC - Financial Reports/SORIE and Changes_Cumulative Current Period" dsname="A_SBODM - Production (DR)"&gt;&lt;VARIABLES&gt;&lt;/VARIABLES&gt;&lt;/BBOOK&gt;&lt;BBOOK bbname="38442" bbdesc="ICL Financial Reports Q1 2019/DC - Financial Reports/Statements of cash flows" dsname="A_SBODM - Production (DR)"&gt;&lt;VARIABLES&gt;&lt;/VARIABLES&gt;&lt;/BBOOK&gt;&lt;BBOOK bbname="38468" bbdesc="ICL Financial Reports Q1 2019/DC - Financial Reports/Operating Divisions - Current Period" dsname="A_SBODM - Production (DR)"&gt;&lt;VARIABLES&gt;&lt;/VARIABLES&gt;&lt;/BBOOK&gt;&lt;BBOOK bbname="35777" bbdesc="ICL Annual Reports 2018 - Published/DC - Annual Reports - 2018/Operating Divisions - Potash and Phosphate" dsname="A_SBODM - Production (DR)"&gt;&lt;VARIABLES&gt;&lt;/VARIABLES&gt;&lt;/BBOOK&gt;&lt;BBOOK bbname="38458" bbdesc="ICL Financial Reports Q1 2019/DC - Financial Reports/Results of Operations - Consolidated" dsname="A_SBODM - Production (DR)"&gt;&lt;VARIABLES&gt;&lt;/VARIABLES&gt;&lt;/BBOOK&gt;&lt;BBOOK bbname="35781" bbdesc="ICL Annual Reports 2018 - Published/DC - Annual Reports - 2018/Empty file - for Q1 reduction" dsname="A_SBODM - Production (DR)"&gt;&lt;VARIABLES&gt;&lt;/VARIABLES&gt;&lt;/BBOOK&gt;&lt;BBOOK bbname="38457" bbdesc="ICL Financial Reports Q1 2019/DC - Financial Reports/Operating Divisions - Previous Period" dsname="A_SBODM - Production (DR)"&gt;&lt;VARIABLES&gt;&lt;/VARIABLES&gt;&lt;/BBOOK&gt;&lt;BBOOK bbname="38448" bbdesc="ICL Financial Reports Q1 2019/DC - Financial Reports/Operating Divisions - December Previous Year" dsname="A_SBODM - Production (DR)"&gt;&lt;VARIABLES&gt;&lt;/VARIABLES&gt;&lt;/BBOOK&gt;&lt;BBOOK bbname="35744" bbdesc="ICL Annual Reports 2018 - Published/DC - Annual Reports - 2018/Operating Segments - Previous Period" dsname="A_SBODM - Production (DR)"&gt;&lt;VARIABLES&gt;&lt;/VARIABLES&gt;&lt;/BBOOK&gt;&lt;BBOOK bbname="38461" bbdesc="ICL Financial Reports Q1 2019/DC - Financial Reports/Changes - Current Period_Previous Year" dsname="A_SBODM - Production (DR)"&gt;&lt;VARIABLES&gt;&lt;/VARIABLES&gt;&lt;/BBOOK&gt;&lt;BBOOK bbname="35754" bbdesc="ICL Annual Reports 2018 - Published/DC - Annual Reports - 2018/Changes - Current Period_Previous Year" dsname="A_SBODM - Production (DR)"&gt;&lt;VARIABLES&gt;&lt;/VARIABLES&gt;&lt;/BBOOK&gt;&lt;BBOOK bbname="38485" bbdesc="ICL Financial Reports Q1 2019/DC - Financial Reports/Changes - December Previous Year" dsname="A_SBODM - Production (DR)"&gt;&lt;VARIABLES&gt;&lt;/VARIABLES&gt;&lt;/BBOOK&gt;&lt;BBOOK bbname="38466" bbdesc="ICL Financial Reports Q1 2019/DC - Financial Reports/Results of operations - Divisions" dsname="A_SBODM - Production (DR)"&gt;&lt;VARIABLES&gt;&lt;/VARIABLES&gt;&lt;/BBOOK&gt;&lt;BBOOK bbname="38443" bbdesc="ICL Financial Reports Q1 2019/DC - Financial Reports/Operating Divisions - Potash and Phosphate" dsname="A_SBODM - Production (DR)"&gt;&lt;VARIABLES&gt;&lt;/VARIABLES&gt;&lt;/BBOOK&gt;&lt;/BBOOKS&gt;</t>
  </si>
  <si>
    <t>The information presented herein is derived from the financial statements of Israel Chemicals Ltd. and its consolidated subsidiaries (the “Company”) included in the Company’s quarterly results on Form 6-K for the three months ended March 31, 2019.</t>
  </si>
  <si>
    <t>There is no additional information contained herein and it is being provided to assist readers. It should be read in conjunction with the financial statements, including the notes thereto, included in the Company’s Annual Report on Form 20-F for the year ended December 31, 2018, and other filings made from time to time with the Securities and Exchange Commission (“SEC”).</t>
  </si>
  <si>
    <t xml:space="preserve">We disclose in this Quarterly Report non-IFRS financial measures titled adjusted operating income, adjusted net income attributable to the Company’s shareholders and adjusted EBITDA. Our management uses adjusted operating income, adjusted net income attributable to the Company’s shareholders and adjusted EBITDA to facilitate operating performance comparisons from period to period. We calculate our adjusted operating income by adjusting our operating income to add certain items, as set forth in the reconciliation table under “Adjustments to reported operating and net income (Non-GAAP)” below. Certain of these items may recur. We calculate our adjusted net income attributable to the Company’s shareholders by adjusting our net income attributable to the Company’s shareholders to add certain items, as set forth in the reconciliation table under “Adjustments to reported operating and net income (Non-GAAP)” below, excluding the total tax impact of such adjustments and adjustments attributable to the non-controlling interests. We calculate our adjusted EBITDA by adding back to the net income attributable to the Company’s shareholders the depreciation and amortization, financing expenses, net, taxes on income and the items presented in the reconciliation table under “Adjusted EBITDA for the periods of activity” below which were adjusted for in calculating the adjusted operating income and adjusted net income attributable to the Company’s shareholders.   </t>
  </si>
  <si>
    <t>You should not view adjusted operating income, adjusted net income attributable to the Company’s shareholders or adjusted EBITDA as a substitute for operating income or net income attributable to the Company’s shareholders determined in accordance with IFRS, and you should note that our definitions of adjusted operating income, adjusted net income attributable to the Company’s shareholders and adjusted EBITDA may differ from those used by other companies. However, we believe adjusted operating income, adjusted net income attributable to the Company’s shareholders and adjusted EBITDA provide useful information to both management and investors by excluding certain items that management believes are not indicative of our ongoing operations. Our management uses these non-IFRS measures to evaluate the Company's business strategies and management's performance. We believe that these non-IFRS measures provide useful information to investors because they improve the comparability of our financial results between periods and provide for greater transparency of key measures used to evaluate our performance.</t>
  </si>
  <si>
    <t>We present a discussion in the period-to-period comparisons of the primary drivers of changes in the Company’s results of operations. This discussion is based in part on management’s best estimates of the impact of the main trends in its businesses. We have based the following discussion on our financial statements. You should read the following discussion together with our financial statements.</t>
  </si>
  <si>
    <t>* Mainly includes salt produced in underground mines in UK and Spain, magnesium-based products and sales of electricity produced in Israel.</t>
  </si>
  <si>
    <t xml:space="preserve"> </t>
  </si>
  <si>
    <t>**  For further information regarding the initial application of IFRS 16, see note 2 to the Company's condensed consolidated interim financial statements as at March 31, 2019.</t>
  </si>
  <si>
    <t xml:space="preserve">*** Potash average realized price (dollar per tonne) is calculated by dividing total potash revenue by total sales’ quantities. The difference between FOB price and average realized price is mainly marine transportation costs.
</t>
  </si>
  <si>
    <t>*  For further information regarding the initial application of IFRS 16, see note 2 to the Company's condensed consolidated interim financial statements as at March 31, 2019.</t>
  </si>
  <si>
    <t>Adjustments*</t>
  </si>
  <si>
    <t>Average realized price (in $)***</t>
  </si>
  <si>
    <t>Net gain (loss) attributable to the non-controlling interests</t>
  </si>
  <si>
    <t>implementation of IFRS 16</t>
  </si>
  <si>
    <t>Capital Expenditures – Implementation of IFRS16*</t>
  </si>
  <si>
    <t>Capital Expenditures – Implementation of IFRS16**</t>
  </si>
  <si>
    <t>||&lt;OBJECT&gt;&lt;META&gt;&lt;ID&gt;&lt;/ID&gt;&lt;NAME&gt;Excel Re Version 6 (38452).xlsx&lt;/NAME&gt;&lt;TYPE&gt;&lt;ID&gt;7&lt;/ID&gt;&lt;FRIENDLYNAME&gt;ExcelSheet&lt;/FRIENDLYNAME&gt;&lt;LABEL&gt;&lt;/LABEL&gt;&lt;/TYPE&gt;&lt;STATUS&gt;SEM&lt;/STATUS&gt;&lt;SAFE&gt;1&lt;/SAFE&gt;&lt;MARKCHANGES&gt;0&lt;/MARKCHANGES&gt;&lt;USESTYLES&gt;0&lt;/USESTYLES&gt;&lt;USETEMPLATES&gt;0&lt;/USETEMPLATES&gt;&lt;FXC&gt;0&lt;/FXC&gt;&lt;FXR&gt;0&lt;/FXR&gt;&lt;FORMAT&gt;&lt;/FORMAT&gt;&lt;FMODUS&gt;&lt;/FMODUS&gt;&lt;FLCID&gt;1033&lt;/FLCID&gt;&lt;RELATION&gt;&lt;/RELATION&gt;&lt;LINKED&gt;&lt;/LINKED&gt;&lt;SVALUE&gt;&lt;/SVALUE&gt;&lt;INFO&gt;&lt;/INFO&gt;&lt;/META&gt;&lt;UPDATE&gt;&lt;DATE&gt;10.1.10.2&lt;/DATE&gt;&lt;DYNAMIZEDBY&gt;hcaspi&lt;/DYNAMIZEDBY&gt;&lt;DYNAMIZEDON&gt;4/30/2019 9:56:55 AM&lt;/DYNAMIZEDON&gt;&lt;LASTUPDATEDBY&gt;hcaspi&lt;/LASTUPDATEDBY&gt;&lt;LASTUPDATEDON&gt;4/30/2019 9:56:55 AM&lt;/LASTUPDATEDON&gt;&lt;UTC&gt;1&lt;/UTC&gt;&lt;/UPDATE&gt;&lt;QUERIES bbk="38486" bbkdesc="ICL Financial Reports Q1 2019/DC - Financial Reports/Statements of income" datapro="LAYOUT in ENG -ICL ONLY_M" tdatapro="LAYOUT in ENG -ICL ONLY_M" author="" modtime="5/6/2019 9:04:29 AM" moduser="liron-sa" rolluptime="" syuser="" syuzeit="" root="/BBOOK/DATAPROVIDER[./META/PROPS/ID='LAYOUT in ENG -ICL ONLY_M']/DATA" colcount="13" rowcount="69" url="" dynamizeds="A_SBODM - Production (DR)" dynamizedstype="9" refreshds="" viewtype="1"&gt;&lt;QUERY reftype="ABS" elmntsel="TABLE" bbk="38486" bbkdesc="ICL Financial Reports Q1 2019/DC - Financial Reports/Statements of income" datapro="LAYOUT in ENG -ICL ONLY_M" infos="" iscomment="0"&gt;&lt;SELECT&gt;/BBOOK/DATAPROVIDER[./META/PROPS/ID='LAYOUT in ENG -ICL ONLY_M']/DATA/ROW&lt;/SELECT&gt;&lt;FILTERS&gt;&lt;FILTER&gt;&lt;/FILTER&gt;&lt;/FILTERS&gt;&lt;/QUERY&gt;&lt;/QUERIES&gt;&lt;QUERIES bbk="38476" bbkdesc="ICL Financial Reports Q1 2019/DC - Financial Reports/Statements of financial position" datapro="BS_for_WORD_EN" tdatapro="BS_for_WORD_EN" author="" modtime="4/30/2019 1:18:33 PM" moduser="Hen_C" rolluptime="" syuser="" syuzeit="" root="/BBOOK/DATAPROVIDER[./META/PROPS/ID='BS_for_WORD_EN']/DATA" colcount="14" rowcount="65" url="" dynamizeds="A_SBODM - Production (DR)" dynamizedstype="9" refreshds="" viewtype="1"&gt;&lt;QUERY reftype="ABS" elmntsel="TABLE" bbk="38476" bbkdesc="ICL Financial Reports Q1 2019/DC - Financial Reports/Statements of financial position" datapro="BS_for_WORD_EN" infos="" iscomment="0"&gt;&lt;SELECT&gt;/BBOOK/DATAPROVIDER[./META/PROPS/ID='BS_for_WORD_EN']/DATA/ROW&lt;/SELECT&gt;&lt;FILTERS&gt;&lt;FILTER&gt;&lt;/FILTER&gt;&lt;/FILTERS&gt;&lt;/QUERY&gt;&lt;/QUERIES&gt;&lt;QUERIES bbk="38446" bbkdesc="ICL Financial Reports Q1 2019/DC - Financial Reports/SORIE and Changes_Cumulative Current Period" datapro="SORIE - ENG" tdatapro="SORIE - ENG" author="" modtime="5/1/2019 12:46:40 PM" moduser="Hen_C" rolluptime="" syuser="" syuzeit="" root="/BBOOK/DATAPROVIDER[./META/PROPS/ID='SORIE - ENG']/DATA" colcount="15" rowcount="76" url="" dynamizeds="A_SBODM - Production (DR)" dynamizedstype="9" refreshds="" viewtype="1"&gt;&lt;QUERY reftype="ABS" elmntsel="TABLE" bbk="38446" bbkdesc="ICL Financial Reports Q1 2019/DC - Financial Reports/SORIE and Changes_Cumulative Current Period" datapro="SORIE - ENG" infos="" iscomment="0"&gt;&lt;SELECT&gt;/BBOOK/DATAPROVIDER[./META/PROPS/ID='SORIE - ENG']/DATA/ROW&lt;/SELECT&gt;&lt;FILTERS&gt;&lt;FILTER&gt;&lt;/FILTER&gt;&lt;/FILTERS&gt;&lt;/QUERY&gt;&lt;/QUERIES&gt;&lt;QUERIES bbk="38446" bbkdesc="ICL Financial Reports Q1 2019/DC - Financial Reports/SORIE and Changes_Cumulative Current Period" datapro="Equity Report Eng" tdatapro="Equity Report Eng" author="" modtime="5/1/2019 12:46:40 PM" moduser="Hen_C" rolluptime="" syuser="" syuzeit="" root="/BBOOK/DATAPROVIDER[./META/PROPS/ID='Equity Report Eng']/DATA" colcount="28" rowcount="142" url="" dynamizeds="A_SBODM - Production (DR)" dynamizedstype="9" refreshds="" viewtype="1"&gt;&lt;QUERY reftype="ABS" elmntsel="TABLE" bbk="38446" bbkdesc="ICL Financial Reports Q1 2019/DC - Financial Reports/SORIE and Changes_Cumulative Current Period" datapro="Equity Report Eng" infos="" iscomment="0"&gt;&lt;SELECT&gt;/BBOOK/DATAPROVIDER[./META/PROPS/ID='Equity Report Eng']/DATA/ROW&lt;/SELECT&gt;&lt;FILTERS&gt;&lt;FILTER&gt;&lt;/FILTER&gt;&lt;/FILTERS&gt;&lt;/QUERY&gt;&lt;/QUERIES&gt;&lt;QUERIES bbk="38442" bbkdesc="ICL Financial Reports Q1 2019/DC - Financial Reports/Statements of cash flows" datapro="CF_M_EN" tdatapro="CF_M_EN" author="" modtime="5/6/2019 10:11:18 AM" moduser="liron-sa" rolluptime="" syuser="" syuzeit="" root="/BBOOK/DATAPROVIDER[./META/PROPS/ID='CF_M_EN']/DATA" colcount="17" rowcount="68" url="" dynamizeds="A_SBODM - Production (DR)" dynamizedstype="9" refreshds="" viewtype="1"&gt;&lt;QUERY reftype="ABS" elmntsel="TABLE" bbk="38442" bbkdesc="ICL Financial Reports Q1 2019/DC - Financial Reports/Statements of cash flows" datapro="CF_M_EN" infos="" iscomment="0"&gt;&lt;SELECT&gt;/BBOOK/DATAPROVIDER[./META/PROPS/ID='CF_M_EN']/DATA/ROW&lt;/SELECT&gt;&lt;FILTERS&gt;&lt;FILTER&gt;&lt;/FILTER&gt;&lt;/FILTERS&gt;&lt;/QUERY&gt;&lt;/QUERIES&gt;&lt;QUERIES bbk="38468" bbkdesc="ICL Financial Reports Q1 2019/DC - Financial Reports/Operating Divisions - Current Period" datapro="Layout- Management - ENG" tdatapro="Layout- Management - ENG" author="" modtime="5/6/2019 10:15:09 AM" moduser="liron-sa" rolluptime="" syuser="" syuzeit="" root="/BBOOK/DATAPROVIDER[./META/PROPS/ID='Layout- Management - ENG']/DATA" colcount="24" rowcount="104" url="" dynamizeds="A_SBODM - Production (DR)" dynamizedstype="9" refreshds="" viewtype="1"&gt;&lt;QUERY reftype="ABS" elmntsel="TABLE" bbk="38468" bbkdesc="ICL Financial Reports Q1 2019/DC - Financial Reports/Operating Divisions - Current Period" datapro="Layout- Management - ENG" infos="" iscomment="0"&gt;&lt;SELECT&gt;/BBOOK/DATAPROVIDER[./META/PROPS/ID='Layout- Management - ENG']/DATA/ROW&lt;/SELECT&gt;&lt;FILTERS&gt;&lt;FILTER&gt;&lt;/FILTER&gt;&lt;/FILTERS&gt;&lt;/QUERY&gt;&lt;/QUERIES&gt;&lt;QUERIES bbk="38446" bbkdesc="ICL Financial Reports Q1 2019/DC - Financial Reports/SORIE and Changes_Cumulative Current Period" datapro="Equity Report Eng QTD" tdatapro="Equity Report Eng QTD" author="" modtime="5/1/2019 12:46:40 PM" moduser="Hen_C" rolluptime="" syuser="" syuzeit="" root="/BBOOK/DATAPROVIDER[./META/PROPS/ID='Equity Report Eng QTD']/DATA" colcount="15" rowcount="29" url="" dynamizeds="A_SBODM - Production (DR)" dynamizedstype="9" refreshds="" viewtype="1"&gt;&lt;QUERY reftype="ABS" elmntsel="TABLE" bbk="38446" bbkdesc="ICL Financial Reports Q1 2019/DC - Financial Reports/SORIE and Changes_Cumulative Current Period" datapro="Equity Report Eng QTD" infos="" iscomment="0"&gt;&lt;SELECT&gt;/BBOOK/DATAPROVIDER[./META/PROPS/ID='Equity Report Eng QTD']/DATA/ROW&lt;/SELECT&gt;&lt;FILTERS&gt;&lt;FILTER&gt;&lt;/FILTER&gt;&lt;/FILTERS&gt;&lt;/QUERY&gt;&lt;/QUERIES&gt;&lt;QUERIES bbk="38468" bbkdesc="ICL Financial Reports Q1 2019/DC - Financial Reports/Operating Divisions - Current Period" datapro="Layout- Management - ENG Q" tdatapro="Layout- Management - ENG Q" author="" modtime="5/6/2019 10:15:09 AM" moduser="liron-sa" rolluptime="" syuser="" syuzeit="" root="/BBOOK/DATAPROVIDER[./META/PROPS/ID='Layout- Management - ENG Q']/DATA" colcount="27" rowcount="34" url="" dynamizeds="A_SBODM - Production (DR)" dynamizedstype="9" refreshds="" viewtype="1"&gt;&lt;QUERY reftype="ABS" elmntsel="TABLE" bbk="38468" bbkdesc="ICL Financial Reports Q1 2019/DC - Financial Reports/Operating Divisions - Current Period" datapro="Layout- Management - ENG Q" infos="" iscomment="0"&gt;&lt;SELECT&gt;/BBOOK/DATAPROVIDER[./META/PROPS/ID='Layout- Management - ENG Q']/DATA/ROW&lt;/SELECT&gt;&lt;FILTERS&gt;&lt;FILTER&gt;&lt;/FILTER&gt;&lt;/FILTERS&gt;&lt;/QUERY&gt;&lt;/QUERIES&gt;&lt;QUERIES bbk="38443" bbkdesc="ICL Financial Reports Q1 2019/DC - Financial Reports/Operating Divisions - Potash and Phosphate" datapro="Segments of Operation" tdatapro="Segments of Operation" author="" modtime="5/5/2019 2:15:16 PM" moduser="Hen_C" rolluptime="" syuser="" syuzeit="" root="/BBOOK/DATAPROVIDER[./META/PROPS/ID='Segments of Operation']/DATA" colcount="31" rowcount="63" url="" dynamizeds="A_SBODM - Production (DR)" dynamizedstype="9" refreshds="" viewtype="1"&gt;&lt;QUERY reftype="ABS" elmntsel="TABLE" bbk="38443" bbkdesc="ICL Financial Reports Q1 2019/DC - Financial Reports/Operating Divisions - Potash and Phosphate" datapro="Segments of Operation" infos="" iscomment="0"&gt;&lt;SELECT&gt;/BBOOK/DATAPROVIDER[./META/PROPS/ID='Segments of Operation']/DATA/ROW&lt;/SELECT&gt;&lt;FILTERS&gt;&lt;FILTER&gt;&lt;/FILTER&gt;&lt;/FILTERS&gt;&lt;/QUERY&gt;&lt;/QUERIES&gt;&lt;QUERIES bbk="38458" bbkdesc="ICL Financial Reports Q1 2019/DC - Financial Reports/Results of Operations - Consolidated" datapro="Results of Operations" tdatapro="Results of Operations" author="" modtime="5/5/2019 1:42:05 PM" moduser="Omri-h" rolluptime="" syuser="" syuzeit="" root="/BBOOK/DATAPROVIDER[./META/PROPS/ID='Results of Operations']/DATA" colcount="26" rowcount="169" url="" dynamizeds="A_SBODM - Production (DR)" dynamizedstype="9" refreshds="" viewtype="1"&gt;&lt;QUERY reftype="ABS" elmntsel="TABLE" bbk="38458" bbkdesc="ICL Financial Reports Q1 2019/DC - Financial Reports/Results of Operations - Consolidated" datapro="Results of Operations" infos="" iscomment="0"&gt;&lt;SELECT&gt;/BBOOK/DATAPROVIDER[./META/PROPS/ID='Results of Operations']/DATA/ROW&lt;/SELECT&gt;&lt;FILTERS&gt;&lt;FILTER&gt;&lt;/FILTER&gt;&lt;/FILTERS&gt;&lt;/QUERY&gt;&lt;/QUERIES&gt;&lt;QUERIES bbk="35781" bbkdesc="ICL Annual Reports 2018/DC - Annual Reports - 2018/Empty file - for Q1 reduction" datapro="Empty File" tdatapro="Empty File" author="" modtime="12/4/2018 12:04:38 PM" moduser="Hen_C" rolluptime="" syuser="" syuzeit="" root="/DATA" colcount="1" rowcount="1" url="" dynamizeds="A_SBODM - Production (DR)" dynamizedstype="9" refreshds="" viewtype="1"&gt;&lt;QUERY reftype="ABS" elmntsel="TABLE" bbk="35781" bbkdesc="ICL Annual Reports 2018/DC - Annual Reports - 2018/Empty file - for Q1 reduction" datapro="Empty File" infos="" iscomment="0"&gt;&lt;SELECT&gt;/BBOOK/DATAPROVIDER[./META/PROPS/ID='Empty File']/DATA/ROW&lt;/SELECT&gt;&lt;FILTERS&gt;&lt;FILTER&gt;&lt;/FILTER&gt;&lt;/FILTERS&gt;&lt;/QUERY&gt;&lt;/QUERIES&gt;&lt;QUERIES bbk="38466" bbkdesc="ICL Financial Reports Q1 2019/DC - Financial Reports/Results of operations - Divisions" datapro="Sales&amp;amp;Operating Income - ENG" tdatapro="Sales&amp;amp;Operating Income - ENG" author="" modtime="5/6/2019 2:28:30 PM" moduser="Omri-h" rolluptime="" syuser="" syuzeit="" root="/BBOOK/DATAPROVIDER[./META/PROPS/ID='Sales&amp;amp;Operating Income - ENG']/DATA" colcount="19" rowcount="77" url="" dynamizeds="A_SBODM - Production (DR)" dynamizedstype="9" refreshds="" viewtype="1"&gt;&lt;QUERY reftype="ABS" elmntsel="TABLE" bbk="38466" bbkdesc="ICL Financial Reports Q1 2019/DC - Financial Reports/Results of operations - Divisions" datapro="Sales&amp;amp;Operating Income - ENG" infos="" iscomment="0"&gt;&lt;SELECT&gt;/BBOOK/DATAPROVIDER[./META/PROPS/ID='Sales&amp;amp;Operating Income - ENG']/DATA/ROW&lt;/SELECT&gt;&lt;FILTERS&gt;&lt;FILTER&gt;&lt;/FILTER&gt;&lt;/FILTERS&gt;&lt;/QUERY&gt;&lt;/QUERIES&gt;&lt;QUERIES bbk="38458" bbkdesc="ICL Financial Reports Q1 2019/DC - Financial Reports/Results of Operations - Consolidated" datapro="income adjustments - EN" tdatapro="income adjustments - EN" author="" modtime="5/5/2019 1:42:05 PM" moduser="Omri-h" rolluptime="" syuser="" syuzeit="" root="/BBOOK/DATAPROVIDER[./META/PROPS/ID='income adjustments - EN']/DATA" colcount="40" rowcount="103" url="" dynamizeds="A_SBODM - Production (DR)" dynamizedstype="9" refreshds="" viewtype="1"&gt;&lt;QUERY reftype="ABS" elmntsel="TABLE" bbk="38458" bbkdesc="ICL Financial Reports Q1 2019/DC - Financial Reports/Results of Operations - Consolidated" datapro="income adjustments - EN" infos="" iscomment="0"&gt;&lt;SELECT&gt;/BBOOK/DATAPROVIDER[./META/PROPS/ID='income adjustments - EN']/DATA/ROW&lt;/SELECT&gt;&lt;FILTERS&gt;&lt;FILTER&gt;&lt;/FILTER&gt;&lt;/FILTERS&gt;&lt;/QUERY&gt;&lt;/QUERIES&gt;&lt;QUERIES bbk="38457" bbkdesc="ICL Financial Reports Q1 2019/DC - Financial Reports/Operating Divisions - Previous Period" datapro="Layout- Management - ENG" tdatapro="Layout- Management - ENG" author="" modtime="5/6/2019 10:16:14 AM" moduser="liron-sa" rolluptime="" syuser="" syuzeit="" root="/BBOOK/DATAPROVIDER[./META/PROPS/ID='Layout- Management - ENG']/DATA" colcount="23" rowcount="75" url="" dynamizeds="A_SBODM - Production (DR)" dynamizedstype="9" refreshds="" viewtype="1"&gt;&lt;QUERY reftype="ABS" elmntsel="TABLE" bbk="38457" bbkdesc="ICL Financial Reports Q1 2019/DC - Financial Reports/Operating Divisions - Previous Period" datapro="Layout- Management - ENG" infos="" iscomment="0"&gt;&lt;SELECT&gt;/BBOOK/DATAPROVIDER[./META/PROPS/ID='Layout- Management - ENG']/DATA/ROW&lt;/SELECT&gt;&lt;FILTERS&gt;&lt;FILTER&gt;&lt;/FILTER&gt;&lt;/FILTERS&gt;&lt;/QUERY&gt;&lt;/QUERIES&gt;&lt;QUERIES bbk="38448" bbkdesc="ICL Financial Reports Q1 2019/DC - Financial Reports/Operating Divisions - December Previous Year" datapro="Layout- Management - ENG" tdatapro="Layout- Management - ENG" author="" modtime="5/6/2019 10:16:57 AM" moduser="liron-sa" rolluptime="" syuser="" syuzeit="" root="/BBOOK/DATAPROVIDER[./META/PROPS/ID='Layout- Management - ENG']/DATA" colcount="23" rowcount="56" url="" dynamizeds="A_SBODM - Production (DR)" dynamizedstype="9" refreshds="" viewtype="1"&gt;&lt;QUERY reftype="ABS" elmntsel="TABLE" bbk="38448" bbkdesc="ICL Financial Reports Q1 2019/DC - Financial Reports/Operating Divisions - December Previous Year" datapro="Layout- Management - ENG" infos="" iscomment="0"&gt;&lt;SELECT&gt;/BBOOK/DATAPROVIDER[./META/PROPS/ID='Layout- Management - ENG']/DATA/ROW&lt;/SELECT&gt;&lt;FILTERS&gt;&lt;FILTER&gt;&lt;/FILTER&gt;&lt;/FILTERS&gt;&lt;/QUERY&gt;&lt;/QUERIES&gt;&lt;QUERIES bbk="35744" bbkdesc="ICL Annual Reports 2018/DC - Annual Reports - 2018/Operating Segments - Previous Period" datapro="Layout- Management - ENG Q" tdatapro="Layout- Management - ENG Q" author="" modtime="2/5/2019 3:58:24 PM" moduser="liron-sa" rolluptime="" syuser="" syuzeit="" root="/BBOOK/DATAPROVIDER[./META/PROPS/ID='Layout- Management - ENG']/DATA" colcount="30" rowcount="35" url="" dynamizeds="A_SBODM - Production (DR)" dynamizedstype="9" refreshds="" viewtype="1"&gt;&lt;QUERY reftype="ABS" elmntsel="TABLE" bbk="35744" bbkdesc="ICL Annual Reports 2018/DC - Annual Reports - 2018/Operating Segments - Previous Period" datapro="Layout- Management - ENG Q" infos="" iscomment="0"&gt;&lt;SELECT&gt;/BBOOK/DATAPROVIDER[./META/PROPS/ID='Layout- Management - ENG Q']/DATA/ROW&lt;/SELECT&gt;&lt;FILTERS&gt;&lt;FILTER&gt;&lt;/FILTER&gt;&lt;/FILTERS&gt;&lt;/QUERY&gt;&lt;/QUERIES&gt;&lt;QUERIES bbk="35781" bbkdesc="ICL Annual Reports 2018/DC - Annual Reports - 2018/Empty file - for Q1 reduction" datapro="Empty File" tdatapro="Empty File" author="" modtime="12/4/2018 12:04:38 PM" moduser="Hen_C" rolluptime="" syuser="" syuzeit="" root="/DATA" colcount="1" rowcount="1" url="" dynamizeds="A_SBODM - Production (DR)" dynamizedstype="9" refreshds="" viewtype="1"&gt;&lt;QUERY reftype="ABS" elmntsel="TABLE" bbk="35781" bbkdesc="ICL Annual Reports 2018/DC - Annual Reports - 2018/Empty file - for Q1 reduction" datapro="Empty File" infos="" iscomment="0"&gt;&lt;SELECT&gt;/BBOOK/DATAPROVIDER[./META/PROPS/ID='Empty File']/DATA/ROW&lt;/SELECT&gt;&lt;FILTERS&gt;&lt;FILTER&gt;&lt;/FILTER&gt;&lt;/FILTERS&gt;&lt;/QUERY&gt;&lt;/QUERIES&gt;&lt;QUERIES bbk="38442" bbkdesc="ICL Financial Reports Q1 2019/DC - Financial Reports/Statements of cash flows" datapro="Appendix A - ENG" tdatapro="Appendix A - ENG" author="" modtime="5/6/2019 10:11:18 AM" moduser="liron-sa" rolluptime="" syuser="" syuzeit="" root="/BBOOK/DATAPROVIDER[./META/PROPS/ID='Appendix A - ENG']/DATA" colcount="8" rowcount="48" url="" dynamizeds="A_SBODM - Production (DR)" dynamizedstype="9" refreshds="" viewtype="1"&gt;&lt;QUERY reftype="ABS" elmntsel="TABLE" bbk="38442" bbkdesc="ICL Financial Reports Q1 2019/DC - Financial Reports/Statements of cash flows" datapro="Appendix A - ENG" infos="" iscomment="0"&gt;&lt;SELECT&gt;/BBOOK/DATAPROVIDER[./META/PROPS/ID='Appendix A - ENG']/DATA/ROW&lt;/SELECT&gt;&lt;FILTERS&gt;&lt;FILTER&gt;&lt;/FILTER&gt;&lt;/FILTERS&gt;&lt;/QUERY&gt;&lt;/QUERIES&gt;&lt;QUERIES bbk="38461" bbkdesc="ICL Financial Reports Q1 2019/DC - Financial Reports/Changes - Current Period_Previous Year" datapro="Equity Report Eng" tdatapro="Equity Report Eng" author="" modtime="4/22/2019 2:07:57 PM" moduser="liron-sa" rolluptime="" syuser="" syuzeit="" root="/DATA" colcount="24" rowcount="31" url="" dynamizeds="A_SBODM - Production (DR)" dynamizedstype="9" refreshds="" viewtype="1"&gt;&lt;QUERY reftype="ABS" elmntsel="TABLE" bbk="38461" bbkdesc="ICL Financial Reports Q1 2019/DC - Financial Reports/Changes - Current Period_Previous Year" datapro="Equity Report Eng" infos="" iscomment="0"&gt;&lt;SELECT&gt;/BBOOK/DATAPROVIDER[./META/PROPS/ID='Equity Report Eng']/DATA/ROW&lt;/SELECT&gt;&lt;FILTERS&gt;&lt;FILTER&gt;&lt;/FILTER&gt;&lt;/FILTERS&gt;&lt;/QUERY&gt;&lt;/QUERIES&gt;&lt;QUERIES bbk="35754" bbkdesc="ICL Annual Reports 2018/DC - Annual Reports - 2018/Changes - Current Period_Previous Year" datapro="Equity Report Eng QTD" tdatapro="Equity Report Eng QTD" author="" modtime="1/17/2019 4:06:31 PM" moduser="liron-sa" rolluptime="" syuser="" syuzeit="" root="/DATA" colcount="15" rowcount="29" url="" dynamizeds="A_SBODM - Production (DR)" dynamizedstype="9" refreshds="" viewtype="1"&gt;&lt;QUERY reftype="ABS" elmntsel="TABLE" bbk="35754" bbkdesc="ICL Annual Reports 2018/DC - Annual Reports - 2018/Changes - Current Period_Previous Year" datapro="Equity Report Eng QTD" infos="" iscomment="0"&gt;&lt;SELECT&gt;/BBOOK/DATAPROVIDER[./META/PROPS/ID='Equity Report Eng QTD']/DATA/ROW&lt;/SELECT&gt;&lt;FILTERS&gt;&lt;FILTER&gt;&lt;/FILTER&gt;&lt;/FILTERS&gt;&lt;/QUERY&gt;&lt;/QUERIES&gt;&lt;QUERIES bbk="38485" bbkdesc="ICL Financial Reports Q1 2019/DC - Financial Reports/Changes - December Previous Year" datapro="Equity Report Eng" tdatapro="Equity Report Eng" author="" modtime="3/18/2019 2:27:12 PM" moduser="Hen_C" rolluptime="" syuser="" syuzeit="" root="/DATA" colcount="27" rowcount="33" url="" dynamizeds="A_SBODM - Production (DR)" dynamizedstype="9" refreshds="" viewtype="1"&gt;&lt;QUERY reftype="ABS" elmntsel="TABLE" bbk="38485" bbkdesc="ICL Financial Reports Q1 2019/DC - Financial Reports/Changes - December Previous Year" datapro="Equity Report Eng" infos="" iscomment="0"&gt;&lt;SELECT&gt;/BBOOK/DATAPROVIDER[./META/PROPS/ID='Equity Report Eng']/DATA/ROW&lt;/SELECT&gt;&lt;FILTERS&gt;&lt;FILTER&gt;&lt;/FILTER&gt;&lt;/FILTERS&gt;&lt;/QUERY&gt;&lt;/QUERIES&gt;&lt;/OBJECT&gt;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</si>
</sst>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_);_(* \(#,##0\);_(* &quot;-&quot;_);_(@_)"/>
    <numFmt numFmtId="166" formatCode="_(&quot;₪&quot;* #,##0_);_(&quot;₪&quot;* \(#,##0\);_(&quot;₪&quot;* &quot;-&quot;_);_(@_)"/>
    <numFmt numFmtId="167" formatCode="_(&quot;₪&quot;* #,##0.00_);_(&quot;₪&quot;* \(#,##0.00\);_(&quot;₪&quot;* &quot;-&quot;??_);_(@_)"/>
    <numFmt numFmtId="168" formatCode="_(\ #,##0_);_(* \(#,##0\);_(* &quot;-&quot;??_);_(@_)"/>
    <numFmt numFmtId="169" formatCode="_(\ #,##0.00_);_(* \(#,##0.00\);_(* &quot;-&quot;??_);_(@_)"/>
    <numFmt numFmtId="170" formatCode="_(\ #,##0_);_ \(#,##0\);_(* &quot;-&quot;??_);_(@_)"/>
    <numFmt numFmtId="171" formatCode="#,##0.0;\(#,##0.0\)"/>
    <numFmt numFmtId="172" formatCode="_(* #,##0_);_(* \(#,##0\);_(* &quot;-&quot;??_);_(@_)"/>
  </numFmts>
  <fonts count="25" x14ac:knownFonts="1">
    <font>
      <sz val="10"/>
      <color theme="1"/>
      <name val="Arial"/>
      <family val="2"/>
    </font>
    <font>
      <sz val="10"/>
      <name val="Arial"/>
      <family val="2"/>
    </font>
    <font>
      <sz val="10"/>
      <color indexed="39"/>
      <name val="Arial"/>
      <family val="2"/>
    </font>
    <font>
      <sz val="12"/>
      <name val="Times New Roman"/>
      <family val="1"/>
    </font>
    <font>
      <u/>
      <sz val="10"/>
      <color theme="10"/>
      <name val="Arial"/>
      <family val="2"/>
    </font>
    <font>
      <b/>
      <sz val="10"/>
      <name val="Eras Medium ITC"/>
      <family val="2"/>
    </font>
    <font>
      <b/>
      <sz val="11"/>
      <name val="Eras Medium ITC"/>
      <family val="2"/>
    </font>
    <font>
      <b/>
      <sz val="16"/>
      <color theme="1"/>
      <name val="Eras Medium ITC"/>
      <family val="2"/>
    </font>
    <font>
      <sz val="10"/>
      <color theme="1"/>
      <name val="Eras Medium ITC"/>
      <family val="2"/>
    </font>
    <font>
      <sz val="11"/>
      <name val="Eras Medium ITC"/>
      <family val="2"/>
    </font>
    <font>
      <sz val="10"/>
      <name val="Eras Medium ITC"/>
      <family val="2"/>
    </font>
    <font>
      <b/>
      <sz val="16"/>
      <name val="Eras Medium ITC"/>
      <family val="2"/>
    </font>
    <font>
      <b/>
      <sz val="11"/>
      <color theme="1"/>
      <name val="Eras Medium ITC"/>
      <family val="2"/>
    </font>
    <font>
      <b/>
      <sz val="10"/>
      <color theme="1"/>
      <name val="Eras Medium ITC"/>
      <family val="2"/>
    </font>
    <font>
      <sz val="11"/>
      <color theme="1"/>
      <name val="Eras Medium ITC"/>
      <family val="2"/>
    </font>
    <font>
      <b/>
      <u/>
      <sz val="11"/>
      <name val="Eras Medium ITC"/>
      <family val="2"/>
    </font>
    <font>
      <b/>
      <sz val="12"/>
      <name val="Eras Medium ITC"/>
      <family val="2"/>
    </font>
    <font>
      <sz val="12"/>
      <color theme="1"/>
      <name val="Eras Medium ITC"/>
      <family val="2"/>
    </font>
    <font>
      <sz val="16"/>
      <color theme="1"/>
      <name val="Eras Medium ITC"/>
      <family val="2"/>
    </font>
    <font>
      <sz val="16"/>
      <name val="Eras Medium ITC"/>
      <family val="2"/>
    </font>
    <font>
      <b/>
      <sz val="12"/>
      <color theme="1"/>
      <name val="Eras Medium ITC"/>
      <family val="2"/>
    </font>
    <font>
      <b/>
      <sz val="18"/>
      <color theme="1"/>
      <name val="Eras Medium ITC"/>
      <family val="2"/>
    </font>
    <font>
      <sz val="10"/>
      <color rgb="FFFF0000"/>
      <name val="Eras Medium ITC"/>
      <family val="2"/>
    </font>
    <font>
      <b/>
      <sz val="10"/>
      <color rgb="FFFF0000"/>
      <name val="Eras Medium ITC"/>
      <family val="2"/>
    </font>
    <font>
      <sz val="10"/>
      <color theme="1"/>
      <name val="Arial"/>
      <family val="2"/>
    </font>
  </fonts>
  <fills count="8">
    <fill>
      <patternFill patternType="none"/>
    </fill>
    <fill>
      <patternFill patternType="gray125"/>
    </fill>
    <fill>
      <patternFill patternType="solid">
        <fgColor indexed="54"/>
        <bgColor indexed="64"/>
      </patternFill>
    </fill>
    <fill>
      <patternFill patternType="solid">
        <fgColor indexed="41"/>
        <bgColor indexed="64"/>
      </patternFill>
    </fill>
    <fill>
      <patternFill patternType="solid">
        <fgColor indexed="40"/>
        <bgColor indexed="64"/>
      </patternFill>
    </fill>
    <fill>
      <patternFill patternType="solid">
        <fgColor theme="8" tint="0.79985961485641044"/>
        <bgColor indexed="64"/>
      </patternFill>
    </fill>
    <fill>
      <patternFill patternType="solid">
        <fgColor theme="8" tint="0.59974974822229687"/>
        <bgColor indexed="64"/>
      </patternFill>
    </fill>
    <fill>
      <patternFill patternType="solid">
        <fgColor theme="8" tint="0.39997558519241921"/>
        <bgColor indexed="64"/>
      </patternFill>
    </fill>
  </fills>
  <borders count="62">
    <border>
      <left/>
      <right/>
      <top/>
      <bottom/>
      <diagonal/>
    </border>
    <border>
      <left style="thin">
        <color indexed="48"/>
      </left>
      <right style="thin">
        <color indexed="48"/>
      </right>
      <top style="thin">
        <color indexed="48"/>
      </top>
      <bottom style="thin">
        <color indexed="48"/>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thin">
        <color auto="1"/>
      </left>
      <right/>
      <top/>
      <bottom/>
      <diagonal/>
    </border>
    <border>
      <left/>
      <right style="medium">
        <color auto="1"/>
      </right>
      <top/>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style="medium">
        <color auto="1"/>
      </top>
      <bottom style="medium">
        <color auto="1"/>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medium">
        <color auto="1"/>
      </bottom>
      <diagonal/>
    </border>
    <border>
      <left/>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style="medium">
        <color auto="1"/>
      </right>
      <top style="thin">
        <color auto="1"/>
      </top>
      <bottom style="double">
        <color auto="1"/>
      </bottom>
      <diagonal/>
    </border>
    <border>
      <left style="medium">
        <color auto="1"/>
      </left>
      <right/>
      <top style="thin">
        <color auto="1"/>
      </top>
      <bottom style="double">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s>
  <cellStyleXfs count="14">
    <xf numFmtId="0" fontId="0" fillId="0" borderId="0"/>
    <xf numFmtId="9" fontId="24" fillId="0" borderId="0" applyFont="0" applyFill="0" applyBorder="0" applyAlignment="0" applyProtection="0"/>
    <xf numFmtId="167" fontId="24" fillId="0" borderId="0" applyFont="0" applyFill="0" applyBorder="0" applyAlignment="0" applyProtection="0"/>
    <xf numFmtId="166"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0" fontId="1" fillId="2" borderId="1">
      <alignment horizontal="left" vertical="center" indent="1"/>
    </xf>
    <xf numFmtId="4" fontId="2" fillId="3" borderId="1">
      <alignment horizontal="right" vertical="center"/>
    </xf>
    <xf numFmtId="0" fontId="1" fillId="4" borderId="1">
      <alignment horizontal="left" vertical="center" indent="1"/>
    </xf>
    <xf numFmtId="0" fontId="24" fillId="0" borderId="0"/>
    <xf numFmtId="0" fontId="1" fillId="0" borderId="0"/>
    <xf numFmtId="0" fontId="3" fillId="0" borderId="0"/>
    <xf numFmtId="0" fontId="4" fillId="0" borderId="0" applyNumberFormat="0" applyFill="0" applyBorder="0" applyAlignment="0" applyProtection="0"/>
    <xf numFmtId="164" fontId="1" fillId="0" borderId="0"/>
  </cellStyleXfs>
  <cellXfs count="265">
    <xf numFmtId="0" fontId="0" fillId="0" borderId="0" xfId="0"/>
    <xf numFmtId="49" fontId="0" fillId="0" borderId="0" xfId="0" applyNumberFormat="1"/>
    <xf numFmtId="0" fontId="0" fillId="0" borderId="0" xfId="0" quotePrefix="1" applyNumberFormat="1"/>
    <xf numFmtId="49" fontId="6" fillId="6" borderId="5" xfId="0"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pplyProtection="1">
      <alignment vertical="center"/>
      <protection locked="0"/>
    </xf>
    <xf numFmtId="49" fontId="6" fillId="5" borderId="6" xfId="0" applyNumberFormat="1" applyFont="1" applyFill="1" applyBorder="1" applyAlignment="1" applyProtection="1">
      <alignment horizontal="center" vertical="center"/>
      <protection locked="0"/>
    </xf>
    <xf numFmtId="168" fontId="9" fillId="0" borderId="7" xfId="0" applyNumberFormat="1" applyFont="1" applyFill="1" applyBorder="1" applyAlignment="1">
      <alignment horizontal="right" vertical="center"/>
    </xf>
    <xf numFmtId="168" fontId="6" fillId="0" borderId="8" xfId="0" applyNumberFormat="1" applyFont="1" applyFill="1" applyBorder="1" applyAlignment="1">
      <alignment horizontal="right" vertical="center"/>
    </xf>
    <xf numFmtId="168" fontId="6" fillId="0" borderId="9" xfId="0" applyNumberFormat="1" applyFont="1" applyFill="1" applyBorder="1" applyAlignment="1">
      <alignment horizontal="right" vertical="center"/>
    </xf>
    <xf numFmtId="168" fontId="6" fillId="0" borderId="10" xfId="0" applyNumberFormat="1" applyFont="1" applyFill="1" applyBorder="1" applyAlignment="1">
      <alignment horizontal="right" vertical="center"/>
    </xf>
    <xf numFmtId="0" fontId="10" fillId="0" borderId="0" xfId="0" applyFont="1" applyAlignment="1" applyProtection="1">
      <alignment vertical="center"/>
      <protection locked="0"/>
    </xf>
    <xf numFmtId="0" fontId="8" fillId="0" borderId="0" xfId="0" applyFont="1" applyAlignment="1" applyProtection="1">
      <alignment horizontal="left" vertical="center"/>
      <protection locked="0"/>
    </xf>
    <xf numFmtId="168" fontId="6" fillId="5" borderId="11" xfId="0" applyNumberFormat="1" applyFont="1" applyFill="1" applyBorder="1" applyAlignment="1" applyProtection="1">
      <alignment horizontal="center" vertical="center"/>
    </xf>
    <xf numFmtId="49" fontId="9" fillId="0" borderId="11" xfId="0" applyNumberFormat="1" applyFont="1" applyBorder="1" applyAlignment="1" applyProtection="1">
      <alignment vertical="center"/>
    </xf>
    <xf numFmtId="168" fontId="9" fillId="0" borderId="12" xfId="0" applyNumberFormat="1" applyFont="1" applyFill="1" applyBorder="1" applyAlignment="1">
      <alignment vertical="center"/>
    </xf>
    <xf numFmtId="168" fontId="9" fillId="0" borderId="13" xfId="0" applyNumberFormat="1" applyFont="1" applyFill="1" applyBorder="1" applyAlignment="1">
      <alignment vertical="center"/>
    </xf>
    <xf numFmtId="49" fontId="9" fillId="0" borderId="14" xfId="0" applyNumberFormat="1" applyFont="1" applyBorder="1" applyAlignment="1" applyProtection="1">
      <alignment vertical="center"/>
    </xf>
    <xf numFmtId="168" fontId="9" fillId="0" borderId="15" xfId="0" applyNumberFormat="1" applyFont="1" applyFill="1" applyBorder="1" applyAlignment="1">
      <alignment vertical="center"/>
    </xf>
    <xf numFmtId="0" fontId="9" fillId="0" borderId="14" xfId="0" applyFont="1" applyBorder="1" applyAlignment="1" applyProtection="1">
      <alignment vertical="center"/>
    </xf>
    <xf numFmtId="49" fontId="6" fillId="0" borderId="14" xfId="0" applyNumberFormat="1" applyFont="1" applyBorder="1" applyAlignment="1" applyProtection="1">
      <alignment vertical="center"/>
    </xf>
    <xf numFmtId="168" fontId="6" fillId="0" borderId="15" xfId="0" applyNumberFormat="1" applyFont="1" applyFill="1" applyBorder="1" applyAlignment="1">
      <alignment vertical="center"/>
    </xf>
    <xf numFmtId="0" fontId="6" fillId="0" borderId="14" xfId="0" applyFont="1" applyBorder="1" applyAlignment="1" applyProtection="1">
      <alignment vertical="center"/>
    </xf>
    <xf numFmtId="49" fontId="9" fillId="0" borderId="14" xfId="0" applyNumberFormat="1" applyFont="1" applyBorder="1" applyAlignment="1" applyProtection="1">
      <alignment vertical="center" wrapText="1"/>
    </xf>
    <xf numFmtId="49" fontId="6" fillId="0" borderId="14" xfId="0" applyNumberFormat="1" applyFont="1" applyBorder="1" applyAlignment="1" applyProtection="1">
      <alignment vertical="center" wrapText="1"/>
    </xf>
    <xf numFmtId="0" fontId="6" fillId="0" borderId="14" xfId="0" applyFont="1" applyBorder="1" applyAlignment="1" applyProtection="1">
      <alignment vertical="center" wrapText="1"/>
    </xf>
    <xf numFmtId="0" fontId="9" fillId="0" borderId="14" xfId="0" applyFont="1" applyBorder="1" applyAlignment="1" applyProtection="1">
      <alignment vertical="center"/>
      <protection locked="0"/>
    </xf>
    <xf numFmtId="49" fontId="6" fillId="0" borderId="14" xfId="0" applyNumberFormat="1" applyFont="1" applyFill="1" applyBorder="1" applyAlignment="1" applyProtection="1">
      <alignment vertical="center" wrapText="1"/>
    </xf>
    <xf numFmtId="0" fontId="9" fillId="0" borderId="14" xfId="0" applyFont="1" applyFill="1" applyBorder="1" applyAlignment="1" applyProtection="1">
      <alignment vertical="center"/>
    </xf>
    <xf numFmtId="49" fontId="9" fillId="0" borderId="14" xfId="0" applyNumberFormat="1" applyFont="1" applyFill="1" applyBorder="1" applyAlignment="1" applyProtection="1">
      <alignment vertical="center"/>
    </xf>
    <xf numFmtId="49" fontId="9" fillId="0" borderId="16" xfId="0" applyNumberFormat="1" applyFont="1" applyBorder="1" applyAlignment="1" applyProtection="1">
      <alignment vertical="center"/>
    </xf>
    <xf numFmtId="168" fontId="9" fillId="0" borderId="17" xfId="0" applyNumberFormat="1" applyFont="1" applyFill="1" applyBorder="1" applyAlignment="1">
      <alignment vertical="center"/>
    </xf>
    <xf numFmtId="0" fontId="8" fillId="0" borderId="0" xfId="0" applyFont="1" applyAlignment="1">
      <alignment vertical="center" wrapText="1"/>
    </xf>
    <xf numFmtId="49" fontId="12" fillId="5" borderId="15" xfId="0" applyNumberFormat="1" applyFont="1" applyFill="1" applyBorder="1" applyAlignment="1">
      <alignment horizontal="center" vertical="center"/>
    </xf>
    <xf numFmtId="49" fontId="12" fillId="5" borderId="15" xfId="0" applyNumberFormat="1" applyFont="1" applyFill="1" applyBorder="1" applyAlignment="1">
      <alignment horizontal="center" vertical="center" readingOrder="2"/>
    </xf>
    <xf numFmtId="168" fontId="9" fillId="0" borderId="18" xfId="0" applyNumberFormat="1" applyFont="1" applyFill="1" applyBorder="1" applyAlignment="1">
      <alignment vertical="center"/>
    </xf>
    <xf numFmtId="49" fontId="12" fillId="0" borderId="19" xfId="9" applyNumberFormat="1" applyFont="1" applyBorder="1" applyAlignment="1">
      <alignment horizontal="center" vertical="center" wrapText="1"/>
    </xf>
    <xf numFmtId="49" fontId="5" fillId="7" borderId="20" xfId="0" applyNumberFormat="1" applyFont="1" applyFill="1" applyBorder="1" applyAlignment="1">
      <alignment horizontal="center" vertical="center"/>
    </xf>
    <xf numFmtId="49" fontId="12" fillId="5" borderId="11" xfId="0" applyNumberFormat="1" applyFont="1" applyFill="1" applyBorder="1" applyAlignment="1">
      <alignmen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3" xfId="0" applyFont="1" applyFill="1" applyBorder="1" applyAlignment="1">
      <alignment vertical="center"/>
    </xf>
    <xf numFmtId="0" fontId="8" fillId="5" borderId="14" xfId="0" applyFont="1" applyFill="1" applyBorder="1" applyAlignment="1">
      <alignment vertical="center"/>
    </xf>
    <xf numFmtId="0" fontId="8" fillId="0" borderId="24" xfId="0" applyFont="1" applyFill="1" applyBorder="1" applyAlignment="1">
      <alignment vertical="center"/>
    </xf>
    <xf numFmtId="0" fontId="8" fillId="0" borderId="0" xfId="0" applyFont="1" applyFill="1" applyBorder="1" applyAlignment="1">
      <alignment vertical="center"/>
    </xf>
    <xf numFmtId="0" fontId="8" fillId="0" borderId="25" xfId="0" applyFont="1" applyFill="1" applyBorder="1" applyAlignment="1">
      <alignment vertical="center"/>
    </xf>
    <xf numFmtId="168" fontId="6" fillId="0" borderId="19" xfId="0" applyNumberFormat="1" applyFont="1" applyFill="1" applyBorder="1" applyAlignment="1">
      <alignment vertical="center"/>
    </xf>
    <xf numFmtId="168" fontId="6" fillId="0" borderId="26" xfId="0" applyNumberFormat="1" applyFont="1" applyFill="1" applyBorder="1" applyAlignment="1">
      <alignment vertical="center"/>
    </xf>
    <xf numFmtId="168" fontId="9" fillId="0" borderId="19" xfId="0" applyNumberFormat="1" applyFont="1" applyFill="1" applyBorder="1" applyAlignment="1">
      <alignment vertical="center"/>
    </xf>
    <xf numFmtId="49" fontId="8" fillId="0" borderId="14" xfId="0" applyNumberFormat="1" applyFont="1" applyFill="1" applyBorder="1" applyAlignment="1">
      <alignment vertical="center"/>
    </xf>
    <xf numFmtId="49" fontId="13" fillId="0" borderId="16" xfId="0" applyNumberFormat="1" applyFont="1" applyFill="1" applyBorder="1" applyAlignment="1">
      <alignment vertical="center"/>
    </xf>
    <xf numFmtId="168" fontId="6" fillId="0" borderId="27" xfId="0" applyNumberFormat="1" applyFont="1" applyFill="1" applyBorder="1" applyAlignment="1">
      <alignment vertical="center"/>
    </xf>
    <xf numFmtId="168" fontId="6" fillId="0" borderId="28" xfId="0" applyNumberFormat="1" applyFont="1" applyFill="1" applyBorder="1" applyAlignment="1">
      <alignment vertical="center"/>
    </xf>
    <xf numFmtId="49" fontId="6" fillId="5" borderId="7" xfId="10" applyNumberFormat="1" applyFont="1" applyFill="1" applyBorder="1" applyAlignment="1">
      <alignment horizontal="center" vertical="center" wrapText="1" readingOrder="2"/>
    </xf>
    <xf numFmtId="0" fontId="9" fillId="0" borderId="0" xfId="10" applyFont="1" applyBorder="1" applyAlignment="1">
      <alignment horizontal="center" vertical="center"/>
    </xf>
    <xf numFmtId="49" fontId="6" fillId="7" borderId="14" xfId="10" applyNumberFormat="1" applyFont="1" applyFill="1" applyBorder="1" applyAlignment="1">
      <alignment horizontal="center" vertical="center" wrapText="1" readingOrder="2"/>
    </xf>
    <xf numFmtId="49" fontId="6" fillId="7" borderId="29" xfId="10" applyNumberFormat="1" applyFont="1" applyFill="1" applyBorder="1" applyAlignment="1">
      <alignment horizontal="center" vertical="center" wrapText="1" readingOrder="2"/>
    </xf>
    <xf numFmtId="49" fontId="12" fillId="0" borderId="6" xfId="0" applyNumberFormat="1" applyFont="1" applyFill="1" applyBorder="1" applyAlignment="1">
      <alignment horizontal="left" vertical="center" wrapText="1"/>
    </xf>
    <xf numFmtId="49" fontId="14" fillId="0" borderId="29" xfId="0" applyNumberFormat="1" applyFont="1" applyFill="1" applyBorder="1" applyAlignment="1">
      <alignment horizontal="left" vertical="center" wrapText="1"/>
    </xf>
    <xf numFmtId="49" fontId="12" fillId="0" borderId="29" xfId="0" applyNumberFormat="1" applyFont="1" applyFill="1" applyBorder="1" applyAlignment="1">
      <alignment horizontal="left" vertical="center" wrapText="1"/>
    </xf>
    <xf numFmtId="49" fontId="12" fillId="0" borderId="30" xfId="0" applyNumberFormat="1" applyFont="1" applyFill="1" applyBorder="1" applyAlignment="1">
      <alignment horizontal="left" vertical="center" wrapText="1"/>
    </xf>
    <xf numFmtId="171" fontId="9" fillId="0" borderId="11" xfId="11" applyNumberFormat="1" applyFont="1" applyBorder="1" applyAlignment="1" applyProtection="1">
      <alignment vertical="center"/>
      <protection locked="0"/>
    </xf>
    <xf numFmtId="171" fontId="9" fillId="0" borderId="16" xfId="11" applyNumberFormat="1" applyFont="1" applyBorder="1" applyAlignment="1" applyProtection="1">
      <alignment vertical="center"/>
      <protection locked="0"/>
    </xf>
    <xf numFmtId="168" fontId="9" fillId="0" borderId="11" xfId="0" applyNumberFormat="1" applyFont="1" applyFill="1" applyBorder="1" applyAlignment="1">
      <alignment vertical="center"/>
    </xf>
    <xf numFmtId="168" fontId="9" fillId="0" borderId="6" xfId="0" applyNumberFormat="1" applyFont="1" applyFill="1" applyBorder="1" applyAlignment="1">
      <alignment vertical="center"/>
    </xf>
    <xf numFmtId="168" fontId="9" fillId="0" borderId="22" xfId="0" applyNumberFormat="1" applyFont="1" applyFill="1" applyBorder="1" applyAlignment="1">
      <alignment vertical="center"/>
    </xf>
    <xf numFmtId="168" fontId="9" fillId="0" borderId="23" xfId="0" applyNumberFormat="1" applyFont="1" applyFill="1" applyBorder="1" applyAlignment="1">
      <alignment vertical="center"/>
    </xf>
    <xf numFmtId="168" fontId="9" fillId="0" borderId="14" xfId="0" applyNumberFormat="1" applyFont="1" applyFill="1" applyBorder="1" applyAlignment="1">
      <alignment vertical="center"/>
    </xf>
    <xf numFmtId="168" fontId="9" fillId="0" borderId="29" xfId="0" applyNumberFormat="1" applyFont="1" applyFill="1" applyBorder="1" applyAlignment="1">
      <alignment vertical="center"/>
    </xf>
    <xf numFmtId="168" fontId="9" fillId="0" borderId="0" xfId="0" applyNumberFormat="1" applyFont="1" applyFill="1" applyBorder="1" applyAlignment="1">
      <alignment vertical="center"/>
    </xf>
    <xf numFmtId="168" fontId="9" fillId="0" borderId="25" xfId="0" applyNumberFormat="1" applyFont="1" applyFill="1" applyBorder="1" applyAlignment="1">
      <alignment vertical="center"/>
    </xf>
    <xf numFmtId="168" fontId="9" fillId="0" borderId="16" xfId="0" applyNumberFormat="1" applyFont="1" applyFill="1" applyBorder="1" applyAlignment="1">
      <alignment vertical="center"/>
    </xf>
    <xf numFmtId="168" fontId="9" fillId="0" borderId="30" xfId="0" applyNumberFormat="1" applyFont="1" applyFill="1" applyBorder="1" applyAlignment="1">
      <alignment vertical="center"/>
    </xf>
    <xf numFmtId="49" fontId="15" fillId="7" borderId="16" xfId="0" applyNumberFormat="1" applyFont="1" applyFill="1" applyBorder="1" applyAlignment="1" applyProtection="1">
      <alignment horizontal="center" vertical="center" wrapText="1"/>
      <protection locked="0"/>
    </xf>
    <xf numFmtId="49" fontId="15" fillId="7" borderId="30" xfId="0" applyNumberFormat="1" applyFont="1" applyFill="1" applyBorder="1" applyAlignment="1" applyProtection="1">
      <alignment horizontal="center" vertical="center" wrapText="1"/>
      <protection locked="0"/>
    </xf>
    <xf numFmtId="171" fontId="9" fillId="0" borderId="14" xfId="11" applyNumberFormat="1" applyFont="1" applyFill="1" applyBorder="1" applyAlignment="1" applyProtection="1">
      <alignment horizontal="left" vertical="center" wrapText="1"/>
    </xf>
    <xf numFmtId="49" fontId="6" fillId="7" borderId="3" xfId="0" applyNumberFormat="1" applyFont="1" applyFill="1" applyBorder="1" applyAlignment="1">
      <alignment horizontal="center" vertical="center" wrapText="1"/>
    </xf>
    <xf numFmtId="49" fontId="6" fillId="7" borderId="2" xfId="0" applyNumberFormat="1" applyFont="1" applyFill="1" applyBorder="1" applyAlignment="1">
      <alignment horizontal="center" vertical="center" wrapText="1"/>
    </xf>
    <xf numFmtId="49" fontId="6" fillId="7" borderId="31" xfId="0" applyNumberFormat="1" applyFont="1" applyFill="1" applyBorder="1" applyAlignment="1">
      <alignment horizontal="center" vertical="center" wrapText="1"/>
    </xf>
    <xf numFmtId="49" fontId="6" fillId="5" borderId="7" xfId="0" applyNumberFormat="1" applyFont="1" applyFill="1" applyBorder="1" applyAlignment="1">
      <alignment horizontal="center" vertical="center"/>
    </xf>
    <xf numFmtId="168" fontId="9" fillId="0" borderId="32" xfId="0" applyNumberFormat="1" applyFont="1" applyFill="1" applyBorder="1" applyAlignment="1">
      <alignment vertical="center"/>
    </xf>
    <xf numFmtId="49" fontId="6" fillId="5" borderId="33" xfId="0" applyNumberFormat="1" applyFont="1" applyFill="1" applyBorder="1" applyAlignment="1">
      <alignment horizontal="center" vertical="center"/>
    </xf>
    <xf numFmtId="49" fontId="6" fillId="7" borderId="34" xfId="4" applyNumberFormat="1" applyFont="1" applyFill="1" applyBorder="1" applyAlignment="1">
      <alignment horizontal="center" vertical="center"/>
    </xf>
    <xf numFmtId="49" fontId="6" fillId="7" borderId="20" xfId="0" applyNumberFormat="1" applyFont="1" applyFill="1" applyBorder="1" applyAlignment="1">
      <alignment horizontal="center" vertical="center"/>
    </xf>
    <xf numFmtId="49" fontId="6" fillId="5" borderId="35" xfId="0" applyNumberFormat="1" applyFont="1" applyFill="1" applyBorder="1" applyAlignment="1" applyProtection="1">
      <alignment horizontal="center" vertical="center"/>
      <protection locked="0"/>
    </xf>
    <xf numFmtId="49" fontId="6" fillId="5" borderId="36" xfId="0" applyNumberFormat="1" applyFont="1" applyFill="1" applyBorder="1" applyAlignment="1" applyProtection="1">
      <alignment horizontal="center" vertical="center"/>
      <protection locked="0"/>
    </xf>
    <xf numFmtId="0" fontId="8" fillId="0" borderId="0" xfId="0" applyFont="1" applyAlignment="1">
      <alignment horizontal="center" vertical="center"/>
    </xf>
    <xf numFmtId="0" fontId="8" fillId="0" borderId="14" xfId="0" applyFont="1" applyBorder="1" applyAlignment="1">
      <alignment vertical="center"/>
    </xf>
    <xf numFmtId="0" fontId="8" fillId="0" borderId="0" xfId="0" applyFont="1" applyBorder="1" applyAlignment="1">
      <alignment vertical="center"/>
    </xf>
    <xf numFmtId="0" fontId="8" fillId="0" borderId="25" xfId="0" applyFont="1" applyBorder="1" applyAlignment="1">
      <alignment vertical="center"/>
    </xf>
    <xf numFmtId="0" fontId="8" fillId="0" borderId="0" xfId="0" applyFont="1" applyAlignment="1">
      <alignment vertical="top"/>
    </xf>
    <xf numFmtId="0" fontId="17" fillId="0" borderId="0" xfId="0" applyFont="1" applyBorder="1" applyAlignment="1">
      <alignment vertical="center" wrapText="1"/>
    </xf>
    <xf numFmtId="49" fontId="13" fillId="0" borderId="14" xfId="0" applyNumberFormat="1" applyFont="1" applyFill="1" applyBorder="1" applyAlignment="1">
      <alignment vertical="center"/>
    </xf>
    <xf numFmtId="49" fontId="9" fillId="0" borderId="0" xfId="0" applyNumberFormat="1" applyFont="1" applyFill="1" applyBorder="1" applyAlignment="1">
      <alignment vertical="center" wrapText="1"/>
    </xf>
    <xf numFmtId="49" fontId="6" fillId="0" borderId="3" xfId="0" applyNumberFormat="1" applyFont="1" applyFill="1" applyBorder="1" applyAlignment="1">
      <alignment vertical="center"/>
    </xf>
    <xf numFmtId="49" fontId="9" fillId="0" borderId="11"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6" xfId="0" applyNumberFormat="1" applyFont="1" applyFill="1" applyBorder="1" applyAlignment="1">
      <alignment vertical="center"/>
    </xf>
    <xf numFmtId="49" fontId="12" fillId="5" borderId="36" xfId="0" applyNumberFormat="1" applyFont="1" applyFill="1" applyBorder="1" applyAlignment="1" applyProtection="1">
      <alignment horizontal="center" vertical="center" wrapText="1"/>
      <protection locked="0"/>
    </xf>
    <xf numFmtId="168" fontId="6" fillId="0" borderId="0" xfId="0" applyNumberFormat="1" applyFont="1" applyFill="1" applyBorder="1" applyAlignment="1">
      <alignment horizontal="right" vertical="center"/>
    </xf>
    <xf numFmtId="49" fontId="6" fillId="7" borderId="37" xfId="0" applyNumberFormat="1" applyFont="1" applyFill="1" applyBorder="1" applyAlignment="1">
      <alignment horizontal="center" vertical="center" wrapText="1"/>
    </xf>
    <xf numFmtId="49" fontId="6" fillId="7" borderId="38" xfId="0" applyNumberFormat="1" applyFont="1" applyFill="1" applyBorder="1" applyAlignment="1">
      <alignment horizontal="center" vertical="center" wrapText="1"/>
    </xf>
    <xf numFmtId="168" fontId="9" fillId="0" borderId="7" xfId="0" applyNumberFormat="1" applyFont="1" applyFill="1" applyBorder="1" applyAlignment="1">
      <alignment vertical="center"/>
    </xf>
    <xf numFmtId="168" fontId="6" fillId="5" borderId="6" xfId="0" applyNumberFormat="1" applyFont="1" applyFill="1" applyBorder="1" applyAlignment="1" applyProtection="1">
      <alignment horizontal="center" vertical="center" wrapText="1"/>
    </xf>
    <xf numFmtId="49" fontId="12" fillId="5" borderId="8" xfId="0" applyNumberFormat="1" applyFont="1" applyFill="1" applyBorder="1" applyAlignment="1">
      <alignment horizontal="center" vertical="center" readingOrder="2"/>
    </xf>
    <xf numFmtId="49" fontId="12" fillId="5" borderId="39" xfId="0" applyNumberFormat="1" applyFont="1" applyFill="1" applyBorder="1" applyAlignment="1">
      <alignment horizontal="center" vertical="center"/>
    </xf>
    <xf numFmtId="49" fontId="12" fillId="5" borderId="7" xfId="0" applyNumberFormat="1" applyFont="1" applyFill="1" applyBorder="1" applyAlignment="1">
      <alignment horizontal="center" vertical="center" wrapText="1"/>
    </xf>
    <xf numFmtId="49" fontId="6" fillId="7" borderId="30" xfId="10" applyNumberFormat="1" applyFont="1" applyFill="1" applyBorder="1" applyAlignment="1">
      <alignment horizontal="center" vertical="center" wrapText="1" readingOrder="2"/>
    </xf>
    <xf numFmtId="169" fontId="9" fillId="0" borderId="15" xfId="0" applyNumberFormat="1" applyFont="1" applyFill="1" applyBorder="1" applyAlignment="1">
      <alignment vertical="center"/>
    </xf>
    <xf numFmtId="49" fontId="5" fillId="7" borderId="40" xfId="0" applyNumberFormat="1" applyFont="1" applyFill="1" applyBorder="1" applyAlignment="1">
      <alignment horizontal="center" vertical="center"/>
    </xf>
    <xf numFmtId="49" fontId="5" fillId="7" borderId="37" xfId="0" applyNumberFormat="1" applyFont="1" applyFill="1" applyBorder="1" applyAlignment="1">
      <alignment horizontal="center" vertical="center"/>
    </xf>
    <xf numFmtId="168" fontId="6" fillId="7" borderId="6" xfId="0" applyNumberFormat="1" applyFont="1" applyFill="1" applyBorder="1" applyAlignment="1" applyProtection="1">
      <alignment horizontal="center" vertical="center"/>
      <protection locked="0"/>
    </xf>
    <xf numFmtId="49" fontId="6" fillId="5" borderId="33" xfId="10" applyNumberFormat="1" applyFont="1" applyFill="1" applyBorder="1" applyAlignment="1">
      <alignment horizontal="center" vertical="center" wrapText="1" readingOrder="1"/>
    </xf>
    <xf numFmtId="49" fontId="6" fillId="5" borderId="7" xfId="10" applyNumberFormat="1" applyFont="1" applyFill="1" applyBorder="1" applyAlignment="1">
      <alignment horizontal="center" vertical="center" wrapText="1" readingOrder="1"/>
    </xf>
    <xf numFmtId="0" fontId="0" fillId="0" borderId="0" xfId="0" applyFill="1"/>
    <xf numFmtId="170" fontId="14" fillId="0" borderId="12" xfId="4" applyNumberFormat="1" applyFont="1" applyFill="1" applyBorder="1" applyAlignment="1">
      <alignment horizontal="right" vertical="center"/>
    </xf>
    <xf numFmtId="170" fontId="14" fillId="0" borderId="41" xfId="4" applyNumberFormat="1" applyFont="1" applyFill="1" applyBorder="1" applyAlignment="1">
      <alignment horizontal="right" vertical="center"/>
    </xf>
    <xf numFmtId="168" fontId="14" fillId="0" borderId="42" xfId="4" applyNumberFormat="1" applyFont="1" applyFill="1" applyBorder="1" applyAlignment="1">
      <alignment horizontal="right" vertical="center" wrapText="1"/>
    </xf>
    <xf numFmtId="170" fontId="14" fillId="0" borderId="43" xfId="4" applyNumberFormat="1" applyFont="1" applyFill="1" applyBorder="1" applyAlignment="1">
      <alignment horizontal="right" vertical="center"/>
    </xf>
    <xf numFmtId="170" fontId="14" fillId="0" borderId="26" xfId="4" applyNumberFormat="1" applyFont="1" applyFill="1" applyBorder="1" applyAlignment="1">
      <alignment vertical="center"/>
    </xf>
    <xf numFmtId="170" fontId="12" fillId="0" borderId="28" xfId="4" applyNumberFormat="1" applyFont="1" applyFill="1" applyBorder="1" applyAlignment="1">
      <alignment vertical="center"/>
    </xf>
    <xf numFmtId="0" fontId="12" fillId="0" borderId="14" xfId="0" applyNumberFormat="1" applyFont="1" applyFill="1" applyBorder="1" applyAlignment="1">
      <alignment horizontal="left" vertical="center"/>
    </xf>
    <xf numFmtId="171" fontId="16" fillId="0" borderId="14" xfId="11" applyNumberFormat="1" applyFont="1" applyFill="1" applyBorder="1" applyAlignment="1" applyProtection="1">
      <alignment horizontal="center" vertical="center"/>
      <protection locked="0"/>
    </xf>
    <xf numFmtId="49" fontId="6" fillId="5" borderId="36" xfId="10" applyNumberFormat="1" applyFont="1" applyFill="1" applyBorder="1" applyAlignment="1">
      <alignment horizontal="center" vertical="center" wrapText="1" readingOrder="2"/>
    </xf>
    <xf numFmtId="49" fontId="6" fillId="5" borderId="16" xfId="10" applyNumberFormat="1" applyFont="1" applyFill="1" applyBorder="1" applyAlignment="1">
      <alignment horizontal="center" vertical="center" wrapText="1" readingOrder="1"/>
    </xf>
    <xf numFmtId="49" fontId="6" fillId="7" borderId="11" xfId="11" applyNumberFormat="1" applyFont="1" applyFill="1" applyBorder="1" applyAlignment="1">
      <alignment horizontal="left" vertical="center" wrapText="1"/>
    </xf>
    <xf numFmtId="0" fontId="6" fillId="0" borderId="14" xfId="11" applyFont="1" applyFill="1" applyBorder="1" applyAlignment="1" applyProtection="1">
      <alignment horizontal="left" vertical="center" wrapText="1"/>
    </xf>
    <xf numFmtId="171" fontId="6" fillId="0" borderId="14" xfId="11" applyNumberFormat="1" applyFont="1" applyFill="1" applyBorder="1" applyAlignment="1" applyProtection="1">
      <alignment horizontal="left" vertical="center" wrapText="1"/>
    </xf>
    <xf numFmtId="171" fontId="6" fillId="0" borderId="16" xfId="11" applyNumberFormat="1" applyFont="1" applyFill="1" applyBorder="1" applyAlignment="1" applyProtection="1">
      <alignment horizontal="left" vertical="center" wrapText="1"/>
    </xf>
    <xf numFmtId="49" fontId="6" fillId="6" borderId="6" xfId="0" applyNumberFormat="1" applyFont="1" applyFill="1" applyBorder="1" applyAlignment="1">
      <alignment horizontal="center" vertical="center" wrapText="1"/>
    </xf>
    <xf numFmtId="49" fontId="20" fillId="6" borderId="44" xfId="0" applyNumberFormat="1" applyFont="1" applyFill="1" applyBorder="1" applyAlignment="1">
      <alignment horizontal="center" vertical="center"/>
    </xf>
    <xf numFmtId="168" fontId="9" fillId="0" borderId="8" xfId="0" applyNumberFormat="1" applyFont="1" applyFill="1" applyBorder="1" applyAlignment="1">
      <alignment horizontal="right" vertical="center"/>
    </xf>
    <xf numFmtId="168" fontId="9" fillId="0" borderId="45" xfId="0" applyNumberFormat="1" applyFont="1" applyFill="1" applyBorder="1" applyAlignment="1">
      <alignment vertical="center"/>
    </xf>
    <xf numFmtId="168" fontId="9" fillId="0" borderId="39" xfId="0" applyNumberFormat="1" applyFont="1" applyFill="1" applyBorder="1" applyAlignment="1">
      <alignment vertical="center"/>
    </xf>
    <xf numFmtId="168" fontId="9" fillId="0" borderId="33" xfId="0" applyNumberFormat="1" applyFont="1" applyFill="1" applyBorder="1" applyAlignment="1">
      <alignment vertical="center"/>
    </xf>
    <xf numFmtId="168" fontId="9" fillId="0" borderId="46" xfId="0" applyNumberFormat="1" applyFont="1" applyFill="1" applyBorder="1" applyAlignment="1">
      <alignment vertical="center"/>
    </xf>
    <xf numFmtId="168" fontId="6" fillId="0" borderId="46" xfId="0" applyNumberFormat="1" applyFont="1" applyFill="1" applyBorder="1" applyAlignment="1">
      <alignment vertical="center"/>
    </xf>
    <xf numFmtId="168" fontId="9" fillId="0" borderId="47" xfId="0" applyNumberFormat="1" applyFont="1" applyFill="1" applyBorder="1" applyAlignment="1">
      <alignment vertical="center"/>
    </xf>
    <xf numFmtId="168" fontId="9" fillId="0" borderId="48" xfId="0" applyNumberFormat="1" applyFont="1" applyFill="1" applyBorder="1" applyAlignment="1">
      <alignment vertical="center"/>
    </xf>
    <xf numFmtId="168" fontId="6" fillId="0" borderId="48" xfId="0" applyNumberFormat="1" applyFont="1" applyFill="1" applyBorder="1" applyAlignment="1">
      <alignment vertical="center"/>
    </xf>
    <xf numFmtId="168" fontId="9" fillId="0" borderId="4" xfId="0" applyNumberFormat="1" applyFont="1" applyFill="1" applyBorder="1" applyAlignment="1">
      <alignment vertical="center"/>
    </xf>
    <xf numFmtId="168" fontId="9" fillId="0" borderId="49" xfId="0" applyNumberFormat="1" applyFont="1" applyFill="1" applyBorder="1" applyAlignment="1">
      <alignment vertical="center"/>
    </xf>
    <xf numFmtId="168" fontId="6" fillId="0" borderId="49" xfId="0" applyNumberFormat="1" applyFont="1" applyFill="1" applyBorder="1" applyAlignment="1">
      <alignment vertical="center"/>
    </xf>
    <xf numFmtId="168" fontId="9" fillId="0" borderId="50" xfId="0" applyNumberFormat="1" applyFont="1" applyFill="1" applyBorder="1" applyAlignment="1">
      <alignment vertical="center"/>
    </xf>
    <xf numFmtId="168" fontId="9" fillId="0" borderId="8" xfId="0" applyNumberFormat="1" applyFont="1" applyFill="1" applyBorder="1" applyAlignment="1">
      <alignment vertical="center"/>
    </xf>
    <xf numFmtId="168" fontId="6" fillId="0" borderId="8" xfId="0" applyNumberFormat="1" applyFont="1" applyFill="1" applyBorder="1" applyAlignment="1">
      <alignment vertical="center"/>
    </xf>
    <xf numFmtId="168" fontId="9" fillId="0" borderId="10" xfId="0" applyNumberFormat="1" applyFont="1" applyFill="1" applyBorder="1" applyAlignment="1">
      <alignment vertical="center"/>
    </xf>
    <xf numFmtId="168" fontId="9" fillId="0" borderId="9" xfId="0" applyNumberFormat="1" applyFont="1" applyFill="1" applyBorder="1" applyAlignment="1">
      <alignment vertical="center"/>
    </xf>
    <xf numFmtId="168" fontId="9" fillId="0" borderId="51" xfId="0" applyNumberFormat="1" applyFont="1" applyFill="1" applyBorder="1" applyAlignment="1">
      <alignment vertical="center"/>
    </xf>
    <xf numFmtId="168" fontId="9" fillId="0" borderId="52" xfId="0" applyNumberFormat="1" applyFont="1" applyFill="1" applyBorder="1" applyAlignment="1">
      <alignment vertical="center"/>
    </xf>
    <xf numFmtId="0" fontId="13" fillId="0" borderId="0" xfId="0" applyFont="1" applyAlignment="1">
      <alignment vertical="center"/>
    </xf>
    <xf numFmtId="1" fontId="6" fillId="5" borderId="11" xfId="4" applyNumberFormat="1" applyFont="1" applyFill="1" applyBorder="1" applyAlignment="1" applyProtection="1">
      <alignment horizontal="center" vertical="center"/>
    </xf>
    <xf numFmtId="168" fontId="6" fillId="5" borderId="36" xfId="0" applyNumberFormat="1" applyFont="1" applyFill="1" applyBorder="1" applyAlignment="1" applyProtection="1">
      <alignment horizontal="center" vertical="center"/>
    </xf>
    <xf numFmtId="1" fontId="6" fillId="5" borderId="36" xfId="4" applyNumberFormat="1" applyFont="1" applyFill="1" applyBorder="1" applyAlignment="1" applyProtection="1">
      <alignment horizontal="center" vertical="center"/>
    </xf>
    <xf numFmtId="49" fontId="6" fillId="7" borderId="17" xfId="0" applyNumberFormat="1" applyFont="1" applyFill="1" applyBorder="1" applyAlignment="1">
      <alignment horizontal="center" vertical="center"/>
    </xf>
    <xf numFmtId="49" fontId="12" fillId="0" borderId="6" xfId="0" applyNumberFormat="1" applyFont="1" applyBorder="1" applyAlignment="1">
      <alignment vertical="center" wrapText="1"/>
    </xf>
    <xf numFmtId="49" fontId="14" fillId="0" borderId="29" xfId="0" applyNumberFormat="1" applyFont="1" applyBorder="1" applyAlignment="1">
      <alignment vertical="center" wrapText="1"/>
    </xf>
    <xf numFmtId="49" fontId="12" fillId="0" borderId="29" xfId="0" applyNumberFormat="1" applyFont="1" applyBorder="1" applyAlignment="1">
      <alignment vertical="center" wrapText="1"/>
    </xf>
    <xf numFmtId="49" fontId="14" fillId="0" borderId="30" xfId="0" applyNumberFormat="1" applyFont="1" applyBorder="1" applyAlignment="1">
      <alignment vertical="center" wrapText="1"/>
    </xf>
    <xf numFmtId="49" fontId="14" fillId="0" borderId="12" xfId="0" applyNumberFormat="1" applyFont="1" applyBorder="1"/>
    <xf numFmtId="49" fontId="14" fillId="0" borderId="17" xfId="0" applyNumberFormat="1" applyFont="1" applyBorder="1"/>
    <xf numFmtId="0" fontId="22" fillId="0" borderId="0" xfId="0" applyFont="1" applyAlignment="1">
      <alignment vertical="center"/>
    </xf>
    <xf numFmtId="0" fontId="23" fillId="0" borderId="0" xfId="0" applyFont="1" applyAlignment="1">
      <alignment vertical="center"/>
    </xf>
    <xf numFmtId="168" fontId="9" fillId="0" borderId="26" xfId="0" applyNumberFormat="1" applyFont="1" applyFill="1" applyBorder="1" applyAlignment="1">
      <alignment vertical="center"/>
    </xf>
    <xf numFmtId="168" fontId="9" fillId="0" borderId="28" xfId="0" applyNumberFormat="1" applyFont="1" applyFill="1" applyBorder="1" applyAlignment="1">
      <alignment vertical="center"/>
    </xf>
    <xf numFmtId="49" fontId="9" fillId="0" borderId="7" xfId="0" applyNumberFormat="1" applyFont="1" applyBorder="1" applyAlignment="1">
      <alignment vertical="center" wrapText="1"/>
    </xf>
    <xf numFmtId="49" fontId="9" fillId="0" borderId="8" xfId="0" applyNumberFormat="1" applyFont="1" applyBorder="1" applyAlignment="1">
      <alignment vertical="center" wrapText="1"/>
    </xf>
    <xf numFmtId="49" fontId="9" fillId="0" borderId="10" xfId="0" applyNumberFormat="1" applyFont="1" applyBorder="1" applyAlignment="1">
      <alignment vertical="center" wrapText="1"/>
    </xf>
    <xf numFmtId="49" fontId="9" fillId="0" borderId="33" xfId="0" applyNumberFormat="1" applyFont="1" applyBorder="1" applyAlignment="1">
      <alignment vertical="center" wrapText="1"/>
    </xf>
    <xf numFmtId="49" fontId="9" fillId="0" borderId="46" xfId="0" applyNumberFormat="1" applyFont="1" applyBorder="1" applyAlignment="1">
      <alignment vertical="center" wrapText="1"/>
    </xf>
    <xf numFmtId="168" fontId="6" fillId="0" borderId="10" xfId="0" applyNumberFormat="1" applyFont="1" applyFill="1" applyBorder="1" applyAlignment="1">
      <alignment vertical="center"/>
    </xf>
    <xf numFmtId="49" fontId="6" fillId="5" borderId="30" xfId="10" applyNumberFormat="1" applyFont="1" applyFill="1" applyBorder="1" applyAlignment="1">
      <alignment horizontal="center" vertical="center" wrapText="1" readingOrder="1"/>
    </xf>
    <xf numFmtId="49" fontId="14" fillId="0" borderId="53" xfId="0" applyNumberFormat="1" applyFont="1" applyBorder="1" applyAlignment="1">
      <alignment horizontal="right"/>
    </xf>
    <xf numFmtId="49" fontId="14" fillId="0" borderId="54" xfId="0" applyNumberFormat="1" applyFont="1" applyBorder="1" applyAlignment="1">
      <alignment horizontal="right"/>
    </xf>
    <xf numFmtId="49" fontId="14" fillId="0" borderId="27" xfId="0" applyNumberFormat="1" applyFont="1" applyBorder="1" applyAlignment="1">
      <alignment horizontal="right"/>
    </xf>
    <xf numFmtId="49" fontId="14" fillId="0" borderId="28" xfId="0" applyNumberFormat="1" applyFont="1" applyBorder="1" applyAlignment="1">
      <alignment horizontal="right"/>
    </xf>
    <xf numFmtId="49" fontId="13" fillId="0" borderId="16" xfId="0" applyNumberFormat="1" applyFont="1" applyFill="1" applyBorder="1" applyAlignment="1">
      <alignment horizontal="right" vertical="center"/>
    </xf>
    <xf numFmtId="49" fontId="6" fillId="7" borderId="6" xfId="11" applyNumberFormat="1" applyFont="1" applyFill="1" applyBorder="1" applyAlignment="1">
      <alignment horizontal="left" vertical="center" wrapText="1"/>
    </xf>
    <xf numFmtId="171" fontId="9" fillId="0" borderId="29" xfId="11" applyNumberFormat="1" applyFont="1" applyFill="1" applyBorder="1" applyAlignment="1" applyProtection="1">
      <alignment horizontal="left" vertical="center" wrapText="1"/>
    </xf>
    <xf numFmtId="49" fontId="9" fillId="0" borderId="29" xfId="11" applyNumberFormat="1" applyFont="1" applyFill="1" applyBorder="1" applyAlignment="1" applyProtection="1">
      <alignment horizontal="left" vertical="center" wrapText="1"/>
    </xf>
    <xf numFmtId="49" fontId="9" fillId="0" borderId="30" xfId="11" applyNumberFormat="1" applyFont="1" applyFill="1" applyBorder="1" applyAlignment="1" applyProtection="1">
      <alignment horizontal="left" vertical="center" wrapText="1"/>
    </xf>
    <xf numFmtId="0" fontId="8" fillId="0" borderId="0" xfId="0" applyFont="1" applyAlignment="1" applyProtection="1">
      <alignment vertical="center" wrapText="1"/>
      <protection locked="0"/>
    </xf>
    <xf numFmtId="49" fontId="6" fillId="0" borderId="6" xfId="6" quotePrefix="1" applyNumberFormat="1" applyFont="1" applyFill="1" applyBorder="1" applyAlignment="1" applyProtection="1">
      <alignment horizontal="left" vertical="center" wrapText="1"/>
      <protection locked="0"/>
    </xf>
    <xf numFmtId="49" fontId="9" fillId="0" borderId="29" xfId="8" quotePrefix="1" applyNumberFormat="1" applyFont="1" applyFill="1" applyBorder="1" applyAlignment="1" applyProtection="1">
      <alignment horizontal="left" vertical="center" wrapText="1"/>
      <protection locked="0"/>
    </xf>
    <xf numFmtId="49" fontId="6" fillId="0" borderId="29" xfId="8" quotePrefix="1" applyNumberFormat="1" applyFont="1" applyFill="1" applyBorder="1" applyAlignment="1" applyProtection="1">
      <alignment horizontal="left" vertical="center" wrapText="1"/>
      <protection locked="0"/>
    </xf>
    <xf numFmtId="49" fontId="9" fillId="0" borderId="30" xfId="8" quotePrefix="1" applyNumberFormat="1" applyFont="1" applyFill="1" applyBorder="1" applyAlignment="1" applyProtection="1">
      <alignment horizontal="left" vertical="center" wrapText="1"/>
      <protection locked="0"/>
    </xf>
    <xf numFmtId="0" fontId="9" fillId="0" borderId="7" xfId="0" applyFont="1" applyBorder="1" applyAlignment="1">
      <alignment vertical="center"/>
    </xf>
    <xf numFmtId="0" fontId="9" fillId="0" borderId="8" xfId="0" applyFont="1" applyBorder="1" applyAlignment="1">
      <alignment vertical="center"/>
    </xf>
    <xf numFmtId="0" fontId="9" fillId="0" borderId="10" xfId="0" applyFont="1" applyBorder="1" applyAlignment="1">
      <alignment vertical="center"/>
    </xf>
    <xf numFmtId="49" fontId="6" fillId="0" borderId="7" xfId="0" applyNumberFormat="1" applyFont="1" applyFill="1" applyBorder="1" applyAlignment="1">
      <alignment vertical="center" wrapText="1"/>
    </xf>
    <xf numFmtId="49" fontId="9" fillId="0" borderId="8" xfId="0" applyNumberFormat="1" applyFont="1" applyFill="1" applyBorder="1" applyAlignment="1">
      <alignment vertical="center" wrapText="1"/>
    </xf>
    <xf numFmtId="49" fontId="9" fillId="0" borderId="10" xfId="0" applyNumberFormat="1" applyFont="1" applyFill="1" applyBorder="1" applyAlignment="1">
      <alignment vertical="center" wrapText="1"/>
    </xf>
    <xf numFmtId="168" fontId="6" fillId="0" borderId="33" xfId="0" applyNumberFormat="1" applyFont="1" applyFill="1" applyBorder="1" applyAlignment="1">
      <alignment vertical="center"/>
    </xf>
    <xf numFmtId="168" fontId="6" fillId="0" borderId="7" xfId="0" applyNumberFormat="1" applyFont="1" applyFill="1" applyBorder="1" applyAlignment="1">
      <alignment vertical="center"/>
    </xf>
    <xf numFmtId="168" fontId="13" fillId="0" borderId="16" xfId="0" applyNumberFormat="1" applyFont="1" applyFill="1" applyBorder="1" applyAlignment="1">
      <alignment horizontal="right" vertical="center"/>
    </xf>
    <xf numFmtId="172" fontId="13" fillId="0" borderId="16" xfId="4" applyNumberFormat="1" applyFont="1" applyFill="1" applyBorder="1" applyAlignment="1">
      <alignment horizontal="right" vertical="center"/>
    </xf>
    <xf numFmtId="172" fontId="13" fillId="0" borderId="30" xfId="4" applyNumberFormat="1" applyFont="1" applyFill="1" applyBorder="1" applyAlignment="1">
      <alignment horizontal="right" vertical="center"/>
    </xf>
    <xf numFmtId="170" fontId="14" fillId="0" borderId="42" xfId="4" applyNumberFormat="1" applyFont="1" applyFill="1" applyBorder="1" applyAlignment="1">
      <alignment vertical="center"/>
    </xf>
    <xf numFmtId="170" fontId="14" fillId="0" borderId="55" xfId="4" applyNumberFormat="1" applyFont="1" applyFill="1" applyBorder="1" applyAlignment="1">
      <alignment vertical="center"/>
    </xf>
    <xf numFmtId="170" fontId="14" fillId="0" borderId="56" xfId="4" applyNumberFormat="1" applyFont="1" applyFill="1" applyBorder="1" applyAlignment="1">
      <alignment vertical="center"/>
    </xf>
    <xf numFmtId="168" fontId="6" fillId="0" borderId="29" xfId="0" applyNumberFormat="1" applyFont="1" applyFill="1" applyBorder="1" applyAlignment="1">
      <alignment vertical="center"/>
    </xf>
    <xf numFmtId="168" fontId="6" fillId="0" borderId="14" xfId="0" applyNumberFormat="1" applyFont="1" applyFill="1" applyBorder="1" applyAlignment="1">
      <alignment vertical="center"/>
    </xf>
    <xf numFmtId="49" fontId="6" fillId="0" borderId="29" xfId="11" applyNumberFormat="1" applyFont="1" applyFill="1" applyBorder="1" applyAlignment="1" applyProtection="1">
      <alignment horizontal="left" vertical="center" wrapText="1"/>
    </xf>
    <xf numFmtId="49" fontId="6" fillId="7" borderId="37" xfId="4" applyNumberFormat="1" applyFont="1" applyFill="1" applyBorder="1" applyAlignment="1">
      <alignment horizontal="center" vertical="center"/>
    </xf>
    <xf numFmtId="170" fontId="14" fillId="0" borderId="41" xfId="4" applyNumberFormat="1" applyFont="1" applyFill="1" applyBorder="1" applyAlignment="1">
      <alignment vertical="center"/>
    </xf>
    <xf numFmtId="170" fontId="14" fillId="0" borderId="15" xfId="4" applyNumberFormat="1" applyFont="1" applyFill="1" applyBorder="1" applyAlignment="1">
      <alignment vertical="center"/>
    </xf>
    <xf numFmtId="170" fontId="12" fillId="0" borderId="17" xfId="4" applyNumberFormat="1" applyFont="1" applyFill="1" applyBorder="1" applyAlignment="1">
      <alignment vertical="center"/>
    </xf>
    <xf numFmtId="168" fontId="9" fillId="0" borderId="33" xfId="0" applyNumberFormat="1" applyFont="1" applyFill="1" applyBorder="1" applyAlignment="1">
      <alignment horizontal="right" vertical="center"/>
    </xf>
    <xf numFmtId="168" fontId="9" fillId="0" borderId="46" xfId="0" applyNumberFormat="1" applyFont="1" applyFill="1" applyBorder="1" applyAlignment="1">
      <alignment horizontal="right" vertical="center"/>
    </xf>
    <xf numFmtId="168" fontId="9" fillId="0" borderId="47" xfId="0" applyNumberFormat="1" applyFont="1" applyFill="1" applyBorder="1" applyAlignment="1">
      <alignment horizontal="right" vertical="center"/>
    </xf>
    <xf numFmtId="168" fontId="9" fillId="0" borderId="13" xfId="0" applyNumberFormat="1" applyFont="1" applyFill="1" applyBorder="1" applyAlignment="1">
      <alignment horizontal="right" vertical="center"/>
    </xf>
    <xf numFmtId="168" fontId="9" fillId="0" borderId="49" xfId="0" applyNumberFormat="1" applyFont="1" applyFill="1" applyBorder="1" applyAlignment="1">
      <alignment horizontal="right" vertical="center"/>
    </xf>
    <xf numFmtId="168" fontId="9" fillId="0" borderId="50" xfId="0" applyNumberFormat="1" applyFont="1" applyFill="1" applyBorder="1" applyAlignment="1">
      <alignment horizontal="right" vertical="center"/>
    </xf>
    <xf numFmtId="168" fontId="9" fillId="0" borderId="10" xfId="0" applyNumberFormat="1" applyFont="1" applyFill="1" applyBorder="1" applyAlignment="1">
      <alignment horizontal="right" vertical="center"/>
    </xf>
    <xf numFmtId="0" fontId="18" fillId="0" borderId="0" xfId="0" applyFont="1" applyFill="1" applyAlignment="1">
      <alignment horizontal="left" vertical="top" wrapText="1"/>
    </xf>
    <xf numFmtId="0" fontId="19" fillId="0" borderId="0" xfId="0" applyFont="1" applyFill="1" applyAlignment="1">
      <alignment horizontal="left" vertical="top" wrapText="1"/>
    </xf>
    <xf numFmtId="49" fontId="7" fillId="6" borderId="4" xfId="0" applyNumberFormat="1" applyFont="1" applyFill="1" applyBorder="1" applyAlignment="1">
      <alignment horizontal="center" vertical="center" wrapText="1"/>
    </xf>
    <xf numFmtId="0" fontId="7" fillId="6" borderId="4" xfId="0" applyFont="1" applyFill="1" applyBorder="1" applyAlignment="1">
      <alignment horizontal="center" vertical="center" wrapText="1"/>
    </xf>
    <xf numFmtId="49" fontId="11" fillId="6" borderId="4" xfId="0" applyNumberFormat="1"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168" fontId="6" fillId="5" borderId="3" xfId="0" applyNumberFormat="1" applyFont="1" applyFill="1" applyBorder="1" applyAlignment="1" applyProtection="1">
      <alignment horizontal="center" vertical="center" wrapText="1"/>
      <protection locked="0"/>
    </xf>
    <xf numFmtId="168" fontId="6" fillId="5" borderId="2" xfId="0" applyNumberFormat="1" applyFont="1" applyFill="1" applyBorder="1" applyAlignment="1" applyProtection="1">
      <alignment horizontal="center" vertical="center" wrapText="1"/>
      <protection locked="0"/>
    </xf>
    <xf numFmtId="49" fontId="7" fillId="6" borderId="4" xfId="0" applyNumberFormat="1" applyFont="1" applyFill="1" applyBorder="1" applyAlignment="1">
      <alignment horizontal="center" vertical="center"/>
    </xf>
    <xf numFmtId="0" fontId="7" fillId="6" borderId="4" xfId="0" applyFont="1" applyFill="1" applyBorder="1" applyAlignment="1">
      <alignment horizontal="center" vertical="center"/>
    </xf>
    <xf numFmtId="49" fontId="12" fillId="5" borderId="33" xfId="0" applyNumberFormat="1" applyFont="1" applyFill="1" applyBorder="1" applyAlignment="1">
      <alignment horizontal="center" vertical="center" wrapText="1"/>
    </xf>
    <xf numFmtId="14" fontId="12" fillId="5" borderId="13" xfId="0" applyNumberFormat="1" applyFont="1" applyFill="1" applyBorder="1" applyAlignment="1">
      <alignment horizontal="center" vertical="center" wrapText="1"/>
    </xf>
    <xf numFmtId="171" fontId="16" fillId="0" borderId="20" xfId="11" applyNumberFormat="1" applyFont="1" applyFill="1" applyBorder="1" applyAlignment="1" applyProtection="1">
      <alignment horizontal="center" vertical="center"/>
      <protection locked="0"/>
    </xf>
    <xf numFmtId="171" fontId="16" fillId="0" borderId="58" xfId="11" applyNumberFormat="1" applyFont="1" applyFill="1" applyBorder="1" applyAlignment="1" applyProtection="1">
      <alignment horizontal="center" vertical="center"/>
      <protection locked="0"/>
    </xf>
    <xf numFmtId="49" fontId="7" fillId="6" borderId="44" xfId="0" applyNumberFormat="1" applyFont="1" applyFill="1" applyBorder="1" applyAlignment="1">
      <alignment horizontal="center" vertical="center"/>
    </xf>
    <xf numFmtId="0" fontId="7" fillId="6" borderId="44" xfId="0" applyNumberFormat="1" applyFont="1" applyFill="1" applyBorder="1" applyAlignment="1">
      <alignment horizontal="center" vertical="center"/>
    </xf>
    <xf numFmtId="49" fontId="12" fillId="0" borderId="57" xfId="0" applyNumberFormat="1" applyFont="1" applyBorder="1" applyAlignment="1">
      <alignment horizontal="center" vertical="center"/>
    </xf>
    <xf numFmtId="0" fontId="12" fillId="0" borderId="48" xfId="0" applyNumberFormat="1" applyFont="1" applyBorder="1" applyAlignment="1">
      <alignment horizontal="center" vertical="center"/>
    </xf>
    <xf numFmtId="0" fontId="12" fillId="0" borderId="18" xfId="0" applyNumberFormat="1" applyFont="1" applyBorder="1" applyAlignment="1">
      <alignment horizontal="center" vertical="center"/>
    </xf>
    <xf numFmtId="49" fontId="7" fillId="6" borderId="44" xfId="0" applyNumberFormat="1" applyFont="1" applyFill="1" applyBorder="1" applyAlignment="1">
      <alignment horizontal="center" vertical="center" wrapText="1"/>
    </xf>
    <xf numFmtId="0" fontId="7" fillId="6" borderId="44" xfId="0" applyFont="1" applyFill="1" applyBorder="1" applyAlignment="1">
      <alignment horizontal="center" vertical="center" wrapText="1"/>
    </xf>
    <xf numFmtId="49" fontId="6" fillId="5" borderId="3" xfId="10" applyNumberFormat="1" applyFont="1" applyFill="1" applyBorder="1" applyAlignment="1">
      <alignment horizontal="center" vertical="top" wrapText="1" readingOrder="2"/>
    </xf>
    <xf numFmtId="0" fontId="6" fillId="5" borderId="2" xfId="10" applyNumberFormat="1" applyFont="1" applyFill="1" applyBorder="1" applyAlignment="1">
      <alignment horizontal="center" vertical="top" wrapText="1" readingOrder="2"/>
    </xf>
    <xf numFmtId="49" fontId="6" fillId="5" borderId="3" xfId="10" applyNumberFormat="1" applyFont="1" applyFill="1" applyBorder="1" applyAlignment="1">
      <alignment horizontal="center" vertical="center" wrapText="1" readingOrder="2"/>
    </xf>
    <xf numFmtId="0" fontId="6" fillId="5" borderId="31" xfId="10" applyNumberFormat="1" applyFont="1" applyFill="1" applyBorder="1" applyAlignment="1">
      <alignment horizontal="center" vertical="center" wrapText="1" readingOrder="2"/>
    </xf>
    <xf numFmtId="49" fontId="6" fillId="5" borderId="6" xfId="11" applyNumberFormat="1" applyFont="1" applyFill="1" applyBorder="1" applyAlignment="1" applyProtection="1">
      <alignment horizontal="center" vertical="center" wrapText="1"/>
      <protection locked="0"/>
    </xf>
    <xf numFmtId="0" fontId="6" fillId="5" borderId="39" xfId="11" applyNumberFormat="1" applyFont="1" applyFill="1" applyBorder="1" applyAlignment="1" applyProtection="1">
      <alignment horizontal="center" vertical="center" wrapText="1"/>
      <protection locked="0"/>
    </xf>
    <xf numFmtId="0" fontId="7" fillId="6" borderId="44" xfId="0" applyFont="1" applyFill="1" applyBorder="1" applyAlignment="1">
      <alignment horizontal="center" vertical="center"/>
    </xf>
    <xf numFmtId="49" fontId="6" fillId="5" borderId="5" xfId="0" applyNumberFormat="1" applyFont="1" applyFill="1" applyBorder="1" applyAlignment="1">
      <alignment horizontal="center" vertical="center"/>
    </xf>
    <xf numFmtId="0" fontId="6" fillId="5" borderId="60" xfId="0" applyNumberFormat="1" applyFont="1" applyFill="1" applyBorder="1" applyAlignment="1">
      <alignment horizontal="center" vertical="center"/>
    </xf>
    <xf numFmtId="0" fontId="7" fillId="6" borderId="44" xfId="0" applyNumberFormat="1" applyFont="1" applyFill="1" applyBorder="1" applyAlignment="1">
      <alignment horizontal="center" vertical="center" wrapText="1"/>
    </xf>
    <xf numFmtId="49" fontId="6" fillId="5" borderId="61" xfId="0" applyNumberFormat="1" applyFont="1" applyFill="1" applyBorder="1" applyAlignment="1">
      <alignment horizontal="center" vertical="center"/>
    </xf>
    <xf numFmtId="0" fontId="6" fillId="5" borderId="59" xfId="0" applyNumberFormat="1" applyFont="1" applyFill="1" applyBorder="1" applyAlignment="1">
      <alignment horizontal="center" vertical="center"/>
    </xf>
    <xf numFmtId="0" fontId="17" fillId="0" borderId="11" xfId="0" applyFont="1" applyBorder="1" applyAlignment="1">
      <alignment horizontal="left" vertical="top" wrapText="1"/>
    </xf>
    <xf numFmtId="0" fontId="17" fillId="0" borderId="22" xfId="0" applyFont="1" applyBorder="1" applyAlignment="1">
      <alignment horizontal="left" vertical="top" wrapText="1"/>
    </xf>
    <xf numFmtId="0" fontId="17" fillId="0" borderId="23" xfId="0" applyFont="1" applyBorder="1" applyAlignment="1">
      <alignment horizontal="left" vertical="top" wrapText="1"/>
    </xf>
    <xf numFmtId="0" fontId="17" fillId="0" borderId="14" xfId="0" applyFont="1" applyBorder="1" applyAlignment="1">
      <alignment horizontal="left" vertical="top" wrapText="1"/>
    </xf>
    <xf numFmtId="0" fontId="17" fillId="0" borderId="0" xfId="0" applyFont="1" applyBorder="1" applyAlignment="1">
      <alignment horizontal="left" vertical="top" wrapText="1"/>
    </xf>
    <xf numFmtId="0" fontId="17" fillId="0" borderId="25" xfId="0" applyFont="1" applyBorder="1" applyAlignment="1">
      <alignment horizontal="left" vertical="top" wrapText="1"/>
    </xf>
    <xf numFmtId="0" fontId="17" fillId="0" borderId="0" xfId="0" applyFont="1" applyBorder="1" applyAlignment="1">
      <alignment horizontal="left" vertical="top"/>
    </xf>
    <xf numFmtId="0" fontId="17" fillId="0" borderId="25" xfId="0" applyFont="1" applyBorder="1" applyAlignment="1">
      <alignment horizontal="left" vertical="top"/>
    </xf>
    <xf numFmtId="0" fontId="17" fillId="0" borderId="14" xfId="0" applyFont="1" applyBorder="1" applyAlignment="1">
      <alignment horizontal="left" vertical="top"/>
    </xf>
    <xf numFmtId="0" fontId="17" fillId="0" borderId="16" xfId="0" applyFont="1" applyBorder="1" applyAlignment="1">
      <alignment horizontal="left" vertical="top"/>
    </xf>
    <xf numFmtId="0" fontId="17" fillId="0" borderId="44" xfId="0" applyFont="1" applyBorder="1" applyAlignment="1">
      <alignment horizontal="left" vertical="top"/>
    </xf>
    <xf numFmtId="0" fontId="17" fillId="0" borderId="32" xfId="0" applyFont="1" applyBorder="1" applyAlignment="1">
      <alignment horizontal="left" vertical="top"/>
    </xf>
    <xf numFmtId="49" fontId="21" fillId="6" borderId="44" xfId="0" applyNumberFormat="1" applyFont="1" applyFill="1" applyBorder="1" applyAlignment="1">
      <alignment horizontal="center" vertical="center"/>
    </xf>
    <xf numFmtId="0" fontId="21" fillId="6" borderId="44" xfId="0" applyNumberFormat="1" applyFont="1" applyFill="1" applyBorder="1" applyAlignment="1">
      <alignment horizontal="center" vertical="center"/>
    </xf>
    <xf numFmtId="49" fontId="20" fillId="6" borderId="44" xfId="0" applyNumberFormat="1" applyFont="1" applyFill="1" applyBorder="1" applyAlignment="1">
      <alignment horizontal="center" vertical="center"/>
    </xf>
    <xf numFmtId="0" fontId="20" fillId="6" borderId="44" xfId="0" applyNumberFormat="1" applyFont="1" applyFill="1" applyBorder="1" applyAlignment="1">
      <alignment horizontal="center" vertical="center"/>
    </xf>
    <xf numFmtId="0" fontId="8" fillId="0" borderId="0" xfId="0" applyFont="1" applyAlignment="1">
      <alignment horizontal="left" vertical="top" wrapText="1"/>
    </xf>
    <xf numFmtId="0" fontId="8" fillId="0" borderId="0" xfId="0" applyFont="1" applyAlignment="1">
      <alignment horizontal="left" wrapText="1"/>
    </xf>
  </cellXfs>
  <cellStyles count="14">
    <cellStyle name="Comma" xfId="4" xr:uid="{00000000-0005-0000-0000-000004000000}"/>
    <cellStyle name="Comma [0]" xfId="5" xr:uid="{00000000-0005-0000-0000-000005000000}"/>
    <cellStyle name="Comma 2" xfId="13" xr:uid="{00000000-0005-0000-0000-00000D000000}"/>
    <cellStyle name="Currency" xfId="2" xr:uid="{00000000-0005-0000-0000-000002000000}"/>
    <cellStyle name="Currency [0]" xfId="3" xr:uid="{00000000-0005-0000-0000-000003000000}"/>
    <cellStyle name="Hyperlink" xfId="12" xr:uid="{00000000-0005-0000-0000-00000C000000}"/>
    <cellStyle name="Normal" xfId="0" builtinId="0"/>
    <cellStyle name="Normal 2" xfId="10" xr:uid="{00000000-0005-0000-0000-00000A000000}"/>
    <cellStyle name="Normal_xSAPtemp1361" xfId="11" xr:uid="{00000000-0005-0000-0000-00000B000000}"/>
    <cellStyle name="Normal_גיליון2" xfId="9" xr:uid="{00000000-0005-0000-0000-000009000000}"/>
    <cellStyle name="Percent" xfId="1" xr:uid="{00000000-0005-0000-0000-000001000000}"/>
    <cellStyle name="SAPBEXHLevel0" xfId="6" xr:uid="{00000000-0005-0000-0000-000006000000}"/>
    <cellStyle name="SAPBEXHLevel1" xfId="8" xr:uid="{00000000-0005-0000-0000-000008000000}"/>
    <cellStyle name="SAPBEXstdDataEmph" xfId="7" xr:uid="{00000000-0005-0000-0000-000007000000}"/>
  </cellStyles>
  <dxfs count="6">
    <dxf>
      <font>
        <color indexed="9"/>
      </font>
    </dxf>
    <dxf>
      <font>
        <color indexed="9"/>
      </font>
    </dxf>
    <dxf>
      <font>
        <color indexed="9"/>
      </font>
    </dxf>
    <dxf>
      <fill>
        <patternFill>
          <bgColor rgb="FF00B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caspi/AppData/Local/Temp/SAP%20AG/BO%20Disclosure%20Management/Output/eeee9c6abca0/Stateme%20Version%2025%20(239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PL"/>
      <sheetName val="BIPMETAWS"/>
      <sheetName val="LAYOUT in ENG -ICL ONLY"/>
      <sheetName val="LAYOUT in ENG -ICL ONLY_M"/>
      <sheetName val="LAYOUT in Hebrew- ICL ONLY"/>
      <sheetName val="LAYOUT in ENG- Q Reduction"/>
      <sheetName val="נתונים נוספים"/>
      <sheetName val="20F_EN"/>
      <sheetName val="20F_HE"/>
      <sheetName val="CALC"/>
      <sheetName val="BT"/>
      <sheetName val="BD1"/>
      <sheetName val="BD2"/>
      <sheetName val="AdditionBD2"/>
      <sheetName val="MASSBIPMETAWS"/>
      <sheetName val="BD3"/>
      <sheetName val="BD4"/>
      <sheetName val="Sheet1"/>
      <sheetName val="BD5"/>
    </sheetNames>
    <sheetDataSet>
      <sheetData sheetId="0" refreshError="1"/>
      <sheetData sheetId="1" refreshError="1"/>
      <sheetData sheetId="2" refreshError="1"/>
      <sheetData sheetId="3" refreshError="1"/>
      <sheetData sheetId="4">
        <row r="14">
          <cell r="C14" t="str">
            <v>מכירות</v>
          </cell>
          <cell r="D14">
            <v>22</v>
          </cell>
          <cell r="E14">
            <v>2617</v>
          </cell>
          <cell r="F14">
            <v>2642</v>
          </cell>
          <cell r="G14">
            <v>1322</v>
          </cell>
          <cell r="H14">
            <v>1377</v>
          </cell>
          <cell r="I14">
            <v>5363</v>
          </cell>
        </row>
        <row r="15">
          <cell r="C15" t="str">
            <v>עלות המכירות</v>
          </cell>
          <cell r="D15">
            <v>22</v>
          </cell>
          <cell r="E15">
            <v>1844</v>
          </cell>
          <cell r="F15">
            <v>1859</v>
          </cell>
          <cell r="G15">
            <v>907</v>
          </cell>
          <cell r="H15">
            <v>960</v>
          </cell>
          <cell r="I15">
            <v>3703</v>
          </cell>
        </row>
        <row r="17">
          <cell r="C17" t="str">
            <v>רווח גולמי</v>
          </cell>
          <cell r="E17">
            <v>773</v>
          </cell>
          <cell r="F17">
            <v>783</v>
          </cell>
          <cell r="G17">
            <v>415</v>
          </cell>
          <cell r="H17">
            <v>417</v>
          </cell>
          <cell r="I17">
            <v>1660</v>
          </cell>
        </row>
        <row r="19">
          <cell r="C19" t="str">
            <v>הוצאות מכירה, שינוע ושיווק</v>
          </cell>
          <cell r="D19">
            <v>22</v>
          </cell>
          <cell r="E19">
            <v>363</v>
          </cell>
          <cell r="F19">
            <v>334</v>
          </cell>
          <cell r="G19">
            <v>183</v>
          </cell>
          <cell r="H19">
            <v>179</v>
          </cell>
          <cell r="I19">
            <v>722</v>
          </cell>
        </row>
        <row r="20">
          <cell r="C20" t="str">
            <v>הוצאות הנהלה וכלליות</v>
          </cell>
          <cell r="D20">
            <v>22</v>
          </cell>
          <cell r="E20">
            <v>131</v>
          </cell>
          <cell r="F20">
            <v>161</v>
          </cell>
          <cell r="G20">
            <v>65</v>
          </cell>
          <cell r="H20">
            <v>81</v>
          </cell>
          <cell r="I20">
            <v>321</v>
          </cell>
        </row>
        <row r="21">
          <cell r="C21" t="str">
            <v>הוצאות מחקר ופיתוח</v>
          </cell>
          <cell r="D21">
            <v>22</v>
          </cell>
          <cell r="E21">
            <v>28</v>
          </cell>
          <cell r="F21">
            <v>36</v>
          </cell>
          <cell r="G21">
            <v>13</v>
          </cell>
          <cell r="H21">
            <v>19</v>
          </cell>
          <cell r="I21">
            <v>73</v>
          </cell>
        </row>
        <row r="22">
          <cell r="C22" t="str">
            <v>הוצאות אחרות</v>
          </cell>
          <cell r="D22">
            <v>22</v>
          </cell>
          <cell r="E22">
            <v>17</v>
          </cell>
          <cell r="F22">
            <v>26</v>
          </cell>
          <cell r="G22">
            <v>17</v>
          </cell>
          <cell r="H22">
            <v>16</v>
          </cell>
          <cell r="I22">
            <v>618</v>
          </cell>
        </row>
        <row r="23">
          <cell r="C23" t="str">
            <v>הכנסות אחרות</v>
          </cell>
          <cell r="D23">
            <v>22</v>
          </cell>
          <cell r="E23">
            <v>-26</v>
          </cell>
          <cell r="F23">
            <v>-30</v>
          </cell>
          <cell r="G23">
            <v>-7</v>
          </cell>
          <cell r="H23">
            <v>-27</v>
          </cell>
          <cell r="I23">
            <v>-71</v>
          </cell>
        </row>
        <row r="25">
          <cell r="C25" t="str">
            <v>רווח (הפסד) תפעולי</v>
          </cell>
          <cell r="E25">
            <v>260</v>
          </cell>
          <cell r="F25">
            <v>256</v>
          </cell>
          <cell r="G25">
            <v>144</v>
          </cell>
          <cell r="H25">
            <v>149</v>
          </cell>
          <cell r="I25">
            <v>-3</v>
          </cell>
        </row>
        <row r="27">
          <cell r="C27" t="str">
            <v>הוצאות מימון</v>
          </cell>
          <cell r="E27">
            <v>174</v>
          </cell>
          <cell r="F27">
            <v>80</v>
          </cell>
          <cell r="G27">
            <v>81.5</v>
          </cell>
          <cell r="H27">
            <v>57</v>
          </cell>
          <cell r="I27">
            <v>157</v>
          </cell>
        </row>
        <row r="28">
          <cell r="C28" t="str">
            <v>הכנסות מימון</v>
          </cell>
          <cell r="E28">
            <v>-111</v>
          </cell>
          <cell r="F28">
            <v>-12</v>
          </cell>
          <cell r="G28">
            <v>-32.5</v>
          </cell>
          <cell r="H28">
            <v>-17</v>
          </cell>
          <cell r="I28">
            <v>-25</v>
          </cell>
        </row>
        <row r="30">
          <cell r="C30" t="str">
            <v>הוצאות מימון, נטו</v>
          </cell>
          <cell r="D30">
            <v>22</v>
          </cell>
          <cell r="E30">
            <v>63</v>
          </cell>
          <cell r="F30">
            <v>68</v>
          </cell>
          <cell r="G30">
            <v>49</v>
          </cell>
          <cell r="H30">
            <v>40</v>
          </cell>
          <cell r="I30">
            <v>132</v>
          </cell>
        </row>
        <row r="32">
          <cell r="C32" t="str">
            <v>חלק ברווחי חברות מוחזקות המטופלות לפי שיטת השווי המאזני</v>
          </cell>
          <cell r="D32">
            <v>9</v>
          </cell>
          <cell r="E32">
            <v>2</v>
          </cell>
          <cell r="F32">
            <v>9</v>
          </cell>
          <cell r="G32">
            <v>1</v>
          </cell>
          <cell r="H32">
            <v>7</v>
          </cell>
          <cell r="I32">
            <v>18</v>
          </cell>
        </row>
        <row r="34">
          <cell r="C34" t="str">
            <v>רווח (הפסד) לפני מיסים על הכנסה</v>
          </cell>
          <cell r="E34">
            <v>199</v>
          </cell>
          <cell r="F34">
            <v>197</v>
          </cell>
          <cell r="G34">
            <v>96</v>
          </cell>
          <cell r="H34">
            <v>116</v>
          </cell>
          <cell r="I34">
            <v>-117</v>
          </cell>
        </row>
        <row r="36">
          <cell r="C36" t="str">
            <v>מיסים על ההכנסה</v>
          </cell>
          <cell r="D36">
            <v>17</v>
          </cell>
          <cell r="E36">
            <v>83</v>
          </cell>
          <cell r="F36">
            <v>27</v>
          </cell>
          <cell r="G36">
            <v>41</v>
          </cell>
          <cell r="H36">
            <v>5</v>
          </cell>
          <cell r="I36">
            <v>55</v>
          </cell>
        </row>
        <row r="38">
          <cell r="C38" t="str">
            <v>רווח (הפסד) לתקופה</v>
          </cell>
          <cell r="E38">
            <v>116</v>
          </cell>
          <cell r="F38">
            <v>170</v>
          </cell>
          <cell r="G38">
            <v>55</v>
          </cell>
          <cell r="H38">
            <v>111</v>
          </cell>
          <cell r="I38">
            <v>-172</v>
          </cell>
        </row>
        <row r="41">
          <cell r="C41" t="str">
            <v>הפסד לתקופה המיוחס לזכויות שאינן מקנות שליטה</v>
          </cell>
          <cell r="E41">
            <v>-9</v>
          </cell>
          <cell r="F41">
            <v>-16</v>
          </cell>
          <cell r="G41">
            <v>-2</v>
          </cell>
          <cell r="H41">
            <v>-9</v>
          </cell>
          <cell r="I41">
            <v>-50</v>
          </cell>
        </row>
        <row r="43">
          <cell r="C43" t="str">
            <v>רווח (הפסד) לתקופה המיוחס לבעלים של החברה</v>
          </cell>
          <cell r="E43">
            <v>125</v>
          </cell>
          <cell r="F43">
            <v>186</v>
          </cell>
          <cell r="G43">
            <v>57</v>
          </cell>
          <cell r="H43">
            <v>120</v>
          </cell>
          <cell r="I43">
            <v>-122</v>
          </cell>
        </row>
        <row r="46">
          <cell r="C46" t="str">
            <v>רווח (הפסד) למניה מיוחס לבעלים של החברה:</v>
          </cell>
        </row>
        <row r="48">
          <cell r="C48" t="str">
            <v>רווח (הפסד) בסיסי למניה (בסנטים)</v>
          </cell>
          <cell r="D48">
            <v>24</v>
          </cell>
          <cell r="E48">
            <v>9.77</v>
          </cell>
          <cell r="F48">
            <v>15</v>
          </cell>
          <cell r="G48">
            <v>4.47</v>
          </cell>
          <cell r="H48">
            <v>9</v>
          </cell>
          <cell r="I48">
            <v>-10</v>
          </cell>
        </row>
        <row r="50">
          <cell r="C50" t="str">
            <v>רווח (הפסד) מדולל למניה (בסנטים)</v>
          </cell>
          <cell r="D50">
            <v>24</v>
          </cell>
          <cell r="E50">
            <v>9.77</v>
          </cell>
          <cell r="F50">
            <v>15</v>
          </cell>
          <cell r="G50">
            <v>4.47</v>
          </cell>
          <cell r="H50">
            <v>9</v>
          </cell>
          <cell r="I50">
            <v>-10</v>
          </cell>
        </row>
        <row r="52">
          <cell r="C52" t="str">
            <v>ממוצע משוקלל של מספר המניות הרגילות ששימש לצורך חישוב:</v>
          </cell>
        </row>
        <row r="54">
          <cell r="C54" t="str">
            <v>בסיסי (באלפים)</v>
          </cell>
          <cell r="E54">
            <v>1276093.93</v>
          </cell>
          <cell r="F54">
            <v>1272949</v>
          </cell>
          <cell r="G54">
            <v>1276093.93</v>
          </cell>
          <cell r="H54">
            <v>1272949</v>
          </cell>
          <cell r="I54">
            <v>1273295</v>
          </cell>
        </row>
        <row r="56">
          <cell r="C56" t="str">
            <v>מדולל (באלפים)</v>
          </cell>
          <cell r="E56">
            <v>1276618.9416825599</v>
          </cell>
          <cell r="F56">
            <v>1273790</v>
          </cell>
          <cell r="G56">
            <v>1276603.32191001</v>
          </cell>
          <cell r="H56">
            <v>1273812</v>
          </cell>
          <cell r="I56">
            <v>1273295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2">
    <tabColor rgb="FF92D050"/>
  </sheetPr>
  <dimension ref="B3:Z17"/>
  <sheetViews>
    <sheetView showGridLines="0" tabSelected="1" workbookViewId="0"/>
  </sheetViews>
  <sheetFormatPr defaultRowHeight="12.75" x14ac:dyDescent="0.2"/>
  <sheetData>
    <row r="3" spans="2:26" ht="20.25" customHeight="1" x14ac:dyDescent="0.2">
      <c r="B3" s="214" t="s">
        <v>211</v>
      </c>
      <c r="C3" s="214"/>
      <c r="D3" s="214"/>
      <c r="E3" s="214"/>
      <c r="F3" s="214"/>
      <c r="G3" s="214"/>
      <c r="H3" s="214"/>
      <c r="I3" s="214"/>
      <c r="J3" s="214"/>
      <c r="K3" s="214"/>
      <c r="L3" s="214"/>
      <c r="M3" s="214"/>
      <c r="N3" s="214"/>
      <c r="O3" s="214"/>
      <c r="P3" s="214"/>
      <c r="Q3" s="214"/>
      <c r="R3" s="214"/>
      <c r="S3" s="214"/>
      <c r="T3" s="214"/>
      <c r="U3" s="214"/>
      <c r="V3" s="214"/>
      <c r="W3" s="214"/>
      <c r="X3" s="214"/>
      <c r="Y3" s="214"/>
      <c r="Z3" s="214"/>
    </row>
    <row r="4" spans="2:26" x14ac:dyDescent="0.2">
      <c r="B4" s="214"/>
      <c r="C4" s="214"/>
      <c r="D4" s="214"/>
      <c r="E4" s="214"/>
      <c r="F4" s="214"/>
      <c r="G4" s="214"/>
      <c r="H4" s="214"/>
      <c r="I4" s="214"/>
      <c r="J4" s="214"/>
      <c r="K4" s="214"/>
      <c r="L4" s="214"/>
      <c r="M4" s="214"/>
      <c r="N4" s="214"/>
      <c r="O4" s="214"/>
      <c r="P4" s="214"/>
      <c r="Q4" s="214"/>
      <c r="R4" s="214"/>
      <c r="S4" s="214"/>
      <c r="T4" s="214"/>
      <c r="U4" s="214"/>
      <c r="V4" s="214"/>
      <c r="W4" s="214"/>
      <c r="X4" s="214"/>
      <c r="Y4" s="214"/>
      <c r="Z4" s="214"/>
    </row>
    <row r="5" spans="2:26" x14ac:dyDescent="0.2">
      <c r="B5" s="214"/>
      <c r="C5" s="214"/>
      <c r="D5" s="214"/>
      <c r="E5" s="214"/>
      <c r="F5" s="214"/>
      <c r="G5" s="214"/>
      <c r="H5" s="214"/>
      <c r="I5" s="214"/>
      <c r="J5" s="214"/>
      <c r="K5" s="214"/>
      <c r="L5" s="214"/>
      <c r="M5" s="214"/>
      <c r="N5" s="214"/>
      <c r="O5" s="214"/>
      <c r="P5" s="214"/>
      <c r="Q5" s="214"/>
      <c r="R5" s="214"/>
      <c r="S5" s="214"/>
      <c r="T5" s="214"/>
      <c r="U5" s="214"/>
      <c r="V5" s="214"/>
      <c r="W5" s="214"/>
      <c r="X5" s="214"/>
      <c r="Y5" s="214"/>
      <c r="Z5" s="214"/>
    </row>
    <row r="6" spans="2:26" x14ac:dyDescent="0.2">
      <c r="B6" s="114"/>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2:26" x14ac:dyDescent="0.2">
      <c r="B7" s="215" t="s">
        <v>212</v>
      </c>
      <c r="C7" s="215"/>
      <c r="D7" s="215"/>
      <c r="E7" s="215"/>
      <c r="F7" s="215"/>
      <c r="G7" s="215"/>
      <c r="H7" s="215"/>
      <c r="I7" s="215"/>
      <c r="J7" s="215"/>
      <c r="K7" s="215"/>
      <c r="L7" s="215"/>
      <c r="M7" s="215"/>
      <c r="N7" s="215"/>
      <c r="O7" s="215"/>
      <c r="P7" s="215"/>
      <c r="Q7" s="215"/>
      <c r="R7" s="215"/>
      <c r="S7" s="215"/>
      <c r="T7" s="215"/>
      <c r="U7" s="215"/>
      <c r="V7" s="215"/>
      <c r="W7" s="215"/>
      <c r="X7" s="215"/>
      <c r="Y7" s="215"/>
      <c r="Z7" s="215"/>
    </row>
    <row r="8" spans="2:26" ht="12.75" customHeight="1" x14ac:dyDescent="0.2">
      <c r="B8" s="215"/>
      <c r="C8" s="215"/>
      <c r="D8" s="215"/>
      <c r="E8" s="215"/>
      <c r="F8" s="215"/>
      <c r="G8" s="215"/>
      <c r="H8" s="215"/>
      <c r="I8" s="215"/>
      <c r="J8" s="215"/>
      <c r="K8" s="215"/>
      <c r="L8" s="215"/>
      <c r="M8" s="215"/>
      <c r="N8" s="215"/>
      <c r="O8" s="215"/>
      <c r="P8" s="215"/>
      <c r="Q8" s="215"/>
      <c r="R8" s="215"/>
      <c r="S8" s="215"/>
      <c r="T8" s="215"/>
      <c r="U8" s="215"/>
      <c r="V8" s="215"/>
      <c r="W8" s="215"/>
      <c r="X8" s="215"/>
      <c r="Y8" s="215"/>
      <c r="Z8" s="215"/>
    </row>
    <row r="9" spans="2:26" ht="12.75" customHeight="1" x14ac:dyDescent="0.2">
      <c r="B9" s="215"/>
      <c r="C9" s="215"/>
      <c r="D9" s="215"/>
      <c r="E9" s="215"/>
      <c r="F9" s="215"/>
      <c r="G9" s="215"/>
      <c r="H9" s="215"/>
      <c r="I9" s="215"/>
      <c r="J9" s="215"/>
      <c r="K9" s="215"/>
      <c r="L9" s="215"/>
      <c r="M9" s="215"/>
      <c r="N9" s="215"/>
      <c r="O9" s="215"/>
      <c r="P9" s="215"/>
      <c r="Q9" s="215"/>
      <c r="R9" s="215"/>
      <c r="S9" s="215"/>
      <c r="T9" s="215"/>
      <c r="U9" s="215"/>
      <c r="V9" s="215"/>
      <c r="W9" s="215"/>
      <c r="X9" s="215"/>
      <c r="Y9" s="215"/>
      <c r="Z9" s="215"/>
    </row>
    <row r="10" spans="2:26" ht="12.75" customHeight="1" x14ac:dyDescent="0.2">
      <c r="B10" s="215"/>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row>
    <row r="11" spans="2:26" ht="12.75" customHeight="1" x14ac:dyDescent="0.2">
      <c r="B11" s="215"/>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row>
    <row r="12" spans="2:26" ht="12.75" customHeight="1" x14ac:dyDescent="0.2">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2:26" ht="12.75" customHeight="1" x14ac:dyDescent="0.2">
      <c r="B13" s="214" t="s">
        <v>128</v>
      </c>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row>
    <row r="14" spans="2:26" x14ac:dyDescent="0.2">
      <c r="B14" s="214"/>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row>
    <row r="15" spans="2:26" ht="12.75" customHeight="1" x14ac:dyDescent="0.2">
      <c r="B15" s="214"/>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row>
    <row r="16" spans="2:26" x14ac:dyDescent="0.2">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row>
    <row r="17" spans="2:26" x14ac:dyDescent="0.2">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row>
  </sheetData>
  <mergeCells count="3">
    <mergeCell ref="B3:Z5"/>
    <mergeCell ref="B7:Z11"/>
    <mergeCell ref="B13:Z1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1">
    <tabColor rgb="FF92D050"/>
  </sheetPr>
  <dimension ref="B1:F66"/>
  <sheetViews>
    <sheetView showGridLines="0" zoomScale="90" zoomScaleNormal="90" workbookViewId="0">
      <selection activeCell="Q37" sqref="Q37"/>
    </sheetView>
  </sheetViews>
  <sheetFormatPr defaultColWidth="9.140625" defaultRowHeight="12.75" x14ac:dyDescent="0.2"/>
  <cols>
    <col min="1" max="1" width="9.140625" style="4"/>
    <col min="2" max="2" width="35.5703125" style="4" customWidth="1"/>
    <col min="3" max="4" width="14.140625" style="4" bestFit="1" customWidth="1"/>
    <col min="5" max="5" width="13.7109375" style="4" customWidth="1"/>
    <col min="6" max="16384" width="9.140625" style="4"/>
  </cols>
  <sheetData>
    <row r="1" spans="2:6" ht="24" thickBot="1" x14ac:dyDescent="0.25">
      <c r="B1" s="259" t="s">
        <v>164</v>
      </c>
      <c r="C1" s="260"/>
      <c r="D1" s="260"/>
      <c r="E1" s="260"/>
      <c r="F1" s="260"/>
    </row>
    <row r="4" spans="2:6" ht="16.5" thickBot="1" x14ac:dyDescent="0.25">
      <c r="B4" s="261" t="s">
        <v>84</v>
      </c>
      <c r="C4" s="262"/>
      <c r="D4" s="262"/>
      <c r="E4" s="262"/>
    </row>
    <row r="5" spans="2:6" ht="13.5" thickBot="1" x14ac:dyDescent="0.25"/>
    <row r="6" spans="2:6" ht="15.75" thickBot="1" x14ac:dyDescent="0.25">
      <c r="B6" s="5"/>
      <c r="C6" s="84" t="s">
        <v>206</v>
      </c>
      <c r="D6" s="84" t="s">
        <v>207</v>
      </c>
      <c r="E6" s="85" t="s">
        <v>137</v>
      </c>
    </row>
    <row r="7" spans="2:6" ht="15.75" thickBot="1" x14ac:dyDescent="0.25">
      <c r="C7" s="3" t="s">
        <v>105</v>
      </c>
      <c r="D7" s="3" t="s">
        <v>105</v>
      </c>
      <c r="E7" s="129" t="s">
        <v>105</v>
      </c>
    </row>
    <row r="8" spans="2:6" ht="15" x14ac:dyDescent="0.2">
      <c r="B8" s="189" t="s">
        <v>170</v>
      </c>
      <c r="C8" s="139">
        <v>350</v>
      </c>
      <c r="D8" s="145">
        <v>317</v>
      </c>
      <c r="E8" s="145">
        <v>1296</v>
      </c>
    </row>
    <row r="9" spans="2:6" ht="15" x14ac:dyDescent="0.2">
      <c r="B9" s="190" t="s">
        <v>106</v>
      </c>
      <c r="C9" s="138">
        <v>347</v>
      </c>
      <c r="D9" s="144">
        <v>314</v>
      </c>
      <c r="E9" s="144">
        <v>1281</v>
      </c>
    </row>
    <row r="10" spans="2:6" ht="15" x14ac:dyDescent="0.2">
      <c r="B10" s="190" t="s">
        <v>107</v>
      </c>
      <c r="C10" s="138">
        <v>3</v>
      </c>
      <c r="D10" s="144">
        <v>3</v>
      </c>
      <c r="E10" s="144">
        <v>15</v>
      </c>
    </row>
    <row r="11" spans="2:6" ht="30" x14ac:dyDescent="0.2">
      <c r="B11" s="190" t="s">
        <v>204</v>
      </c>
      <c r="C11" s="138">
        <v>97</v>
      </c>
      <c r="D11" s="144">
        <v>66</v>
      </c>
      <c r="E11" s="144">
        <v>300</v>
      </c>
    </row>
    <row r="12" spans="2:6" ht="15" x14ac:dyDescent="0.2">
      <c r="B12" s="190" t="s">
        <v>145</v>
      </c>
      <c r="C12" s="138">
        <v>16</v>
      </c>
      <c r="D12" s="144">
        <v>15</v>
      </c>
      <c r="E12" s="144">
        <v>63</v>
      </c>
    </row>
    <row r="13" spans="2:6" ht="30.75" thickBot="1" x14ac:dyDescent="0.25">
      <c r="B13" s="191" t="s">
        <v>225</v>
      </c>
      <c r="C13" s="140">
        <v>6</v>
      </c>
      <c r="D13" s="146">
        <v>0</v>
      </c>
      <c r="E13" s="146">
        <v>0</v>
      </c>
    </row>
    <row r="14" spans="2:6" ht="15" x14ac:dyDescent="0.2">
      <c r="B14" s="190" t="s">
        <v>209</v>
      </c>
      <c r="C14" s="138">
        <v>13</v>
      </c>
      <c r="D14" s="144">
        <v>13</v>
      </c>
      <c r="E14" s="144">
        <v>50</v>
      </c>
    </row>
    <row r="15" spans="2:6" ht="15" x14ac:dyDescent="0.2">
      <c r="B15" s="93"/>
      <c r="C15" s="69"/>
      <c r="D15" s="69"/>
      <c r="E15" s="69"/>
    </row>
    <row r="16" spans="2:6" ht="24" customHeight="1" x14ac:dyDescent="0.2">
      <c r="B16" s="264" t="s">
        <v>220</v>
      </c>
      <c r="C16" s="264"/>
      <c r="D16" s="264"/>
      <c r="E16" s="264"/>
      <c r="F16" s="264"/>
    </row>
    <row r="19" spans="2:5" ht="16.5" thickBot="1" x14ac:dyDescent="0.25">
      <c r="B19" s="261" t="s">
        <v>91</v>
      </c>
      <c r="C19" s="262"/>
      <c r="D19" s="262"/>
      <c r="E19" s="262"/>
    </row>
    <row r="20" spans="2:5" ht="13.5" thickBot="1" x14ac:dyDescent="0.25"/>
    <row r="21" spans="2:5" ht="15.75" thickBot="1" x14ac:dyDescent="0.25">
      <c r="B21" s="5"/>
      <c r="C21" s="84" t="s">
        <v>206</v>
      </c>
      <c r="D21" s="84" t="s">
        <v>207</v>
      </c>
      <c r="E21" s="84" t="s">
        <v>137</v>
      </c>
    </row>
    <row r="22" spans="2:5" ht="15.75" thickBot="1" x14ac:dyDescent="0.25">
      <c r="C22" s="3" t="s">
        <v>105</v>
      </c>
      <c r="D22" s="3" t="s">
        <v>105</v>
      </c>
      <c r="E22" s="3" t="s">
        <v>105</v>
      </c>
    </row>
    <row r="23" spans="2:5" ht="15" x14ac:dyDescent="0.2">
      <c r="B23" s="189" t="s">
        <v>87</v>
      </c>
      <c r="C23" s="192">
        <v>384</v>
      </c>
      <c r="D23" s="192">
        <v>353</v>
      </c>
      <c r="E23" s="193">
        <v>1623</v>
      </c>
    </row>
    <row r="24" spans="2:5" ht="30" x14ac:dyDescent="0.2">
      <c r="B24" s="190" t="s">
        <v>168</v>
      </c>
      <c r="C24" s="135">
        <v>275</v>
      </c>
      <c r="D24" s="135">
        <v>273</v>
      </c>
      <c r="E24" s="144">
        <v>1280</v>
      </c>
    </row>
    <row r="25" spans="2:5" ht="30" x14ac:dyDescent="0.2">
      <c r="B25" s="190" t="s">
        <v>169</v>
      </c>
      <c r="C25" s="135">
        <v>23</v>
      </c>
      <c r="D25" s="135">
        <v>16</v>
      </c>
      <c r="E25" s="144">
        <v>79</v>
      </c>
    </row>
    <row r="26" spans="2:5" ht="15" x14ac:dyDescent="0.2">
      <c r="B26" s="190" t="s">
        <v>162</v>
      </c>
      <c r="C26" s="135">
        <v>86</v>
      </c>
      <c r="D26" s="135">
        <v>64</v>
      </c>
      <c r="E26" s="144">
        <v>264</v>
      </c>
    </row>
    <row r="27" spans="2:5" ht="15" x14ac:dyDescent="0.2">
      <c r="B27" s="190" t="s">
        <v>4</v>
      </c>
      <c r="C27" s="135">
        <v>166</v>
      </c>
      <c r="D27" s="135">
        <v>135</v>
      </c>
      <c r="E27" s="144">
        <v>696</v>
      </c>
    </row>
    <row r="28" spans="2:5" ht="30" x14ac:dyDescent="0.2">
      <c r="B28" s="190" t="s">
        <v>204</v>
      </c>
      <c r="C28" s="135">
        <v>79</v>
      </c>
      <c r="D28" s="135">
        <v>43</v>
      </c>
      <c r="E28" s="144">
        <v>315</v>
      </c>
    </row>
    <row r="29" spans="2:5" ht="15" x14ac:dyDescent="0.2">
      <c r="B29" s="190" t="s">
        <v>145</v>
      </c>
      <c r="C29" s="135">
        <v>39</v>
      </c>
      <c r="D29" s="135">
        <v>34</v>
      </c>
      <c r="E29" s="144">
        <v>141</v>
      </c>
    </row>
    <row r="30" spans="2:5" ht="30" x14ac:dyDescent="0.2">
      <c r="B30" s="190" t="s">
        <v>226</v>
      </c>
      <c r="C30" s="135">
        <v>95</v>
      </c>
      <c r="D30" s="135">
        <v>0</v>
      </c>
      <c r="E30" s="144">
        <v>0</v>
      </c>
    </row>
    <row r="31" spans="2:5" ht="15" x14ac:dyDescent="0.2">
      <c r="B31" s="190" t="s">
        <v>209</v>
      </c>
      <c r="C31" s="135">
        <v>64</v>
      </c>
      <c r="D31" s="135">
        <v>62</v>
      </c>
      <c r="E31" s="144">
        <v>356</v>
      </c>
    </row>
    <row r="32" spans="2:5" ht="15.75" thickBot="1" x14ac:dyDescent="0.25">
      <c r="B32" s="191" t="s">
        <v>222</v>
      </c>
      <c r="C32" s="137">
        <v>293.88560157790897</v>
      </c>
      <c r="D32" s="137">
        <v>261.30198915008998</v>
      </c>
      <c r="E32" s="146">
        <v>277.630234933606</v>
      </c>
    </row>
    <row r="33" spans="2:6" ht="15" x14ac:dyDescent="0.2">
      <c r="B33" s="93"/>
      <c r="C33" s="69"/>
      <c r="D33" s="69"/>
      <c r="E33" s="69"/>
    </row>
    <row r="34" spans="2:6" ht="29.25" customHeight="1" x14ac:dyDescent="0.2">
      <c r="B34" s="263" t="s">
        <v>216</v>
      </c>
      <c r="C34" s="263"/>
      <c r="D34" s="263"/>
      <c r="E34" s="263"/>
      <c r="F34" s="263"/>
    </row>
    <row r="35" spans="2:6" ht="29.25" customHeight="1" x14ac:dyDescent="0.2">
      <c r="B35" s="263" t="s">
        <v>218</v>
      </c>
      <c r="C35" s="263"/>
      <c r="D35" s="263"/>
      <c r="E35" s="263"/>
      <c r="F35" s="263"/>
    </row>
    <row r="36" spans="2:6" ht="42.75" customHeight="1" x14ac:dyDescent="0.2">
      <c r="B36" s="263" t="s">
        <v>219</v>
      </c>
      <c r="C36" s="263"/>
      <c r="D36" s="263"/>
      <c r="E36" s="263"/>
    </row>
    <row r="39" spans="2:6" ht="16.5" thickBot="1" x14ac:dyDescent="0.25">
      <c r="B39" s="261" t="s">
        <v>160</v>
      </c>
      <c r="C39" s="262"/>
      <c r="D39" s="262"/>
      <c r="E39" s="262"/>
      <c r="F39" s="130"/>
    </row>
    <row r="40" spans="2:6" ht="13.5" thickBot="1" x14ac:dyDescent="0.25"/>
    <row r="41" spans="2:6" ht="15.75" thickBot="1" x14ac:dyDescent="0.25">
      <c r="C41" s="84" t="s">
        <v>206</v>
      </c>
      <c r="D41" s="84" t="s">
        <v>207</v>
      </c>
      <c r="E41" s="85" t="s">
        <v>137</v>
      </c>
    </row>
    <row r="42" spans="2:6" ht="15.75" thickBot="1" x14ac:dyDescent="0.25">
      <c r="C42" s="3" t="s">
        <v>105</v>
      </c>
      <c r="D42" s="3" t="s">
        <v>105</v>
      </c>
      <c r="E42" s="129" t="s">
        <v>105</v>
      </c>
    </row>
    <row r="43" spans="2:6" ht="15" x14ac:dyDescent="0.2">
      <c r="B43" s="189" t="s">
        <v>170</v>
      </c>
      <c r="C43" s="192">
        <v>537</v>
      </c>
      <c r="D43" s="193">
        <v>533</v>
      </c>
      <c r="E43" s="193">
        <v>2099</v>
      </c>
    </row>
    <row r="44" spans="2:6" ht="15" x14ac:dyDescent="0.2">
      <c r="B44" s="190" t="s">
        <v>106</v>
      </c>
      <c r="C44" s="135">
        <v>514</v>
      </c>
      <c r="D44" s="144">
        <v>508</v>
      </c>
      <c r="E44" s="144">
        <v>2001</v>
      </c>
    </row>
    <row r="45" spans="2:6" ht="15" x14ac:dyDescent="0.2">
      <c r="B45" s="190" t="s">
        <v>107</v>
      </c>
      <c r="C45" s="135">
        <v>23</v>
      </c>
      <c r="D45" s="144">
        <v>25</v>
      </c>
      <c r="E45" s="144">
        <v>98</v>
      </c>
    </row>
    <row r="46" spans="2:6" ht="30" x14ac:dyDescent="0.2">
      <c r="B46" s="190" t="s">
        <v>204</v>
      </c>
      <c r="C46" s="135">
        <v>35</v>
      </c>
      <c r="D46" s="144">
        <v>28</v>
      </c>
      <c r="E46" s="144">
        <v>113</v>
      </c>
    </row>
    <row r="47" spans="2:6" ht="15" x14ac:dyDescent="0.2">
      <c r="B47" s="190" t="s">
        <v>145</v>
      </c>
      <c r="C47" s="135">
        <v>43</v>
      </c>
      <c r="D47" s="144">
        <v>42</v>
      </c>
      <c r="E47" s="144">
        <v>172</v>
      </c>
    </row>
    <row r="48" spans="2:6" ht="30" x14ac:dyDescent="0.2">
      <c r="B48" s="190" t="s">
        <v>225</v>
      </c>
      <c r="C48" s="135">
        <v>103</v>
      </c>
      <c r="D48" s="144">
        <v>0</v>
      </c>
      <c r="E48" s="144">
        <v>0</v>
      </c>
    </row>
    <row r="49" spans="2:6" ht="15.75" thickBot="1" x14ac:dyDescent="0.25">
      <c r="B49" s="191" t="s">
        <v>209</v>
      </c>
      <c r="C49" s="137">
        <v>40</v>
      </c>
      <c r="D49" s="146">
        <v>36</v>
      </c>
      <c r="E49" s="146">
        <v>180</v>
      </c>
    </row>
    <row r="50" spans="2:6" ht="15" x14ac:dyDescent="0.2">
      <c r="B50" s="93"/>
      <c r="C50" s="69"/>
      <c r="D50" s="69"/>
      <c r="E50" s="69"/>
    </row>
    <row r="51" spans="2:6" ht="30.75" customHeight="1" x14ac:dyDescent="0.2">
      <c r="B51" s="264" t="s">
        <v>220</v>
      </c>
      <c r="C51" s="264"/>
      <c r="D51" s="264"/>
      <c r="E51" s="264"/>
      <c r="F51" s="264"/>
    </row>
    <row r="54" spans="2:6" ht="16.5" thickBot="1" x14ac:dyDescent="0.25">
      <c r="B54" s="261" t="s">
        <v>163</v>
      </c>
      <c r="C54" s="262"/>
      <c r="D54" s="262"/>
      <c r="E54" s="262"/>
      <c r="F54" s="130"/>
    </row>
    <row r="55" spans="2:6" ht="13.5" thickBot="1" x14ac:dyDescent="0.25"/>
    <row r="56" spans="2:6" ht="15.75" thickBot="1" x14ac:dyDescent="0.25">
      <c r="C56" s="84" t="s">
        <v>206</v>
      </c>
      <c r="D56" s="84" t="s">
        <v>207</v>
      </c>
      <c r="E56" s="84" t="s">
        <v>137</v>
      </c>
    </row>
    <row r="57" spans="2:6" ht="15.75" thickBot="1" x14ac:dyDescent="0.25">
      <c r="C57" s="3" t="s">
        <v>105</v>
      </c>
      <c r="D57" s="3" t="s">
        <v>105</v>
      </c>
      <c r="E57" s="3" t="s">
        <v>105</v>
      </c>
    </row>
    <row r="58" spans="2:6" ht="15" x14ac:dyDescent="0.2">
      <c r="B58" s="189" t="s">
        <v>170</v>
      </c>
      <c r="C58" s="192">
        <v>205</v>
      </c>
      <c r="D58" s="193">
        <v>221</v>
      </c>
      <c r="E58" s="193">
        <v>741</v>
      </c>
    </row>
    <row r="59" spans="2:6" ht="15" x14ac:dyDescent="0.2">
      <c r="B59" s="190" t="s">
        <v>106</v>
      </c>
      <c r="C59" s="135">
        <v>199</v>
      </c>
      <c r="D59" s="144">
        <v>211</v>
      </c>
      <c r="E59" s="144">
        <v>719</v>
      </c>
    </row>
    <row r="60" spans="2:6" ht="15" x14ac:dyDescent="0.2">
      <c r="B60" s="190" t="s">
        <v>107</v>
      </c>
      <c r="C60" s="135">
        <v>6</v>
      </c>
      <c r="D60" s="144">
        <v>10</v>
      </c>
      <c r="E60" s="144">
        <v>22</v>
      </c>
    </row>
    <row r="61" spans="2:6" ht="30" x14ac:dyDescent="0.2">
      <c r="B61" s="190" t="s">
        <v>204</v>
      </c>
      <c r="C61" s="135">
        <v>13</v>
      </c>
      <c r="D61" s="144">
        <v>18</v>
      </c>
      <c r="E61" s="144">
        <v>29</v>
      </c>
    </row>
    <row r="62" spans="2:6" ht="15" x14ac:dyDescent="0.2">
      <c r="B62" s="190" t="s">
        <v>145</v>
      </c>
      <c r="C62" s="135">
        <v>5</v>
      </c>
      <c r="D62" s="144">
        <v>5</v>
      </c>
      <c r="E62" s="144">
        <v>19</v>
      </c>
    </row>
    <row r="63" spans="2:6" ht="30" x14ac:dyDescent="0.2">
      <c r="B63" s="190" t="s">
        <v>225</v>
      </c>
      <c r="C63" s="135">
        <v>7</v>
      </c>
      <c r="D63" s="144">
        <v>0</v>
      </c>
      <c r="E63" s="144">
        <v>0</v>
      </c>
    </row>
    <row r="64" spans="2:6" ht="15.75" thickBot="1" x14ac:dyDescent="0.25">
      <c r="B64" s="191" t="s">
        <v>209</v>
      </c>
      <c r="C64" s="137">
        <v>4</v>
      </c>
      <c r="D64" s="146">
        <v>1</v>
      </c>
      <c r="E64" s="146">
        <v>15</v>
      </c>
    </row>
    <row r="65" spans="2:6" ht="15" x14ac:dyDescent="0.2">
      <c r="B65" s="93"/>
      <c r="C65" s="69"/>
      <c r="D65" s="69"/>
      <c r="E65" s="69"/>
    </row>
    <row r="66" spans="2:6" ht="33" customHeight="1" x14ac:dyDescent="0.2">
      <c r="B66" s="264" t="s">
        <v>220</v>
      </c>
      <c r="C66" s="264"/>
      <c r="D66" s="264"/>
      <c r="E66" s="264"/>
      <c r="F66" s="264"/>
    </row>
  </sheetData>
  <mergeCells count="11">
    <mergeCell ref="B54:E54"/>
    <mergeCell ref="B35:F35"/>
    <mergeCell ref="B51:F51"/>
    <mergeCell ref="B66:F66"/>
    <mergeCell ref="B1:F1"/>
    <mergeCell ref="B4:E4"/>
    <mergeCell ref="B39:E39"/>
    <mergeCell ref="B34:F34"/>
    <mergeCell ref="B36:E36"/>
    <mergeCell ref="B16:F16"/>
    <mergeCell ref="B19:E1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rgb="FF92D050"/>
  </sheetPr>
  <dimension ref="B2:F10"/>
  <sheetViews>
    <sheetView showGridLines="0" workbookViewId="0"/>
  </sheetViews>
  <sheetFormatPr defaultColWidth="9.140625" defaultRowHeight="12.75" x14ac:dyDescent="0.2"/>
  <cols>
    <col min="1" max="1" width="9.140625" style="4"/>
    <col min="2" max="2" width="49" style="4" customWidth="1"/>
    <col min="3" max="4" width="14.140625" style="4" bestFit="1" customWidth="1"/>
    <col min="5" max="5" width="13.7109375" style="4" customWidth="1"/>
    <col min="6" max="16384" width="9.140625" style="4"/>
  </cols>
  <sheetData>
    <row r="2" spans="2:6" ht="21" thickBot="1" x14ac:dyDescent="0.25">
      <c r="B2" s="229" t="s">
        <v>125</v>
      </c>
      <c r="C2" s="229"/>
      <c r="D2" s="229"/>
      <c r="E2" s="229"/>
      <c r="F2" s="229"/>
    </row>
    <row r="3" spans="2:6" ht="13.5" thickBot="1" x14ac:dyDescent="0.25"/>
    <row r="4" spans="2:6" ht="15.75" customHeight="1" thickBot="1" x14ac:dyDescent="0.25">
      <c r="B4" s="94" t="s">
        <v>155</v>
      </c>
      <c r="C4" s="98" t="s">
        <v>206</v>
      </c>
      <c r="D4" s="98" t="s">
        <v>207</v>
      </c>
      <c r="E4" s="98">
        <v>2018</v>
      </c>
    </row>
    <row r="5" spans="2:6" ht="16.5" customHeight="1" x14ac:dyDescent="0.2">
      <c r="B5" s="95" t="s">
        <v>122</v>
      </c>
      <c r="C5" s="64">
        <v>1148</v>
      </c>
      <c r="D5" s="66">
        <v>1160</v>
      </c>
      <c r="E5" s="66">
        <v>4880</v>
      </c>
    </row>
    <row r="6" spans="2:6" ht="16.5" customHeight="1" x14ac:dyDescent="0.2">
      <c r="B6" s="96" t="s">
        <v>123</v>
      </c>
      <c r="C6" s="68">
        <v>1014</v>
      </c>
      <c r="D6" s="70">
        <v>1106</v>
      </c>
      <c r="E6" s="70">
        <v>4895</v>
      </c>
    </row>
    <row r="7" spans="2:6" ht="16.5" customHeight="1" thickBot="1" x14ac:dyDescent="0.25">
      <c r="B7" s="97" t="s">
        <v>124</v>
      </c>
      <c r="C7" s="72">
        <v>519</v>
      </c>
      <c r="D7" s="80">
        <v>454</v>
      </c>
      <c r="E7" s="80">
        <v>385</v>
      </c>
    </row>
    <row r="8" spans="2:6" ht="16.5" customHeight="1" x14ac:dyDescent="0.2">
      <c r="B8" s="93"/>
      <c r="C8" s="69"/>
      <c r="D8" s="69"/>
      <c r="E8" s="69"/>
    </row>
    <row r="9" spans="2:6" ht="18.75" customHeight="1" x14ac:dyDescent="0.2"/>
    <row r="10" spans="2:6" ht="18.75" customHeight="1" x14ac:dyDescent="0.2"/>
  </sheetData>
  <mergeCells count="1">
    <mergeCell ref="B2:F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sheetPr>
  <dimension ref="B1:E47"/>
  <sheetViews>
    <sheetView showGridLines="0" workbookViewId="0"/>
  </sheetViews>
  <sheetFormatPr defaultColWidth="9.140625" defaultRowHeight="12.75" x14ac:dyDescent="0.2"/>
  <cols>
    <col min="1" max="1" width="9.140625" style="4"/>
    <col min="2" max="2" width="41.28515625" style="32" bestFit="1" customWidth="1"/>
    <col min="3" max="4" width="23.85546875" style="4" bestFit="1" customWidth="1"/>
    <col min="5" max="5" width="23.28515625" style="4" bestFit="1" customWidth="1"/>
    <col min="6" max="16384" width="9.140625" style="4"/>
  </cols>
  <sheetData>
    <row r="1" spans="2:5" ht="39" customHeight="1" thickBot="1" x14ac:dyDescent="0.25">
      <c r="B1" s="216" t="s">
        <v>109</v>
      </c>
      <c r="C1" s="217"/>
      <c r="D1" s="217"/>
      <c r="E1" s="217"/>
    </row>
    <row r="2" spans="2:5" ht="13.5" thickBot="1" x14ac:dyDescent="0.25"/>
    <row r="3" spans="2:5" ht="15" x14ac:dyDescent="0.2">
      <c r="B3" s="181"/>
      <c r="C3" s="6" t="s">
        <v>177</v>
      </c>
      <c r="D3" s="6" t="s">
        <v>178</v>
      </c>
      <c r="E3" s="6" t="s">
        <v>171</v>
      </c>
    </row>
    <row r="4" spans="2:5" ht="15.75" thickBot="1" x14ac:dyDescent="0.25">
      <c r="B4" s="181"/>
      <c r="C4" s="154" t="s">
        <v>96</v>
      </c>
      <c r="D4" s="154" t="s">
        <v>96</v>
      </c>
      <c r="E4" s="154" t="s">
        <v>96</v>
      </c>
    </row>
    <row r="5" spans="2:5" ht="15" x14ac:dyDescent="0.2">
      <c r="B5" s="182" t="s">
        <v>15</v>
      </c>
      <c r="C5" s="7"/>
      <c r="D5" s="7"/>
      <c r="E5" s="7"/>
    </row>
    <row r="6" spans="2:5" ht="15" x14ac:dyDescent="0.2">
      <c r="B6" s="183" t="s">
        <v>16</v>
      </c>
      <c r="C6" s="131">
        <v>103</v>
      </c>
      <c r="D6" s="131">
        <v>798</v>
      </c>
      <c r="E6" s="131">
        <v>121</v>
      </c>
    </row>
    <row r="7" spans="2:5" ht="15" x14ac:dyDescent="0.2">
      <c r="B7" s="183" t="s">
        <v>17</v>
      </c>
      <c r="C7" s="131">
        <v>80</v>
      </c>
      <c r="D7" s="131">
        <v>78</v>
      </c>
      <c r="E7" s="131">
        <v>92</v>
      </c>
    </row>
    <row r="8" spans="2:5" ht="15" x14ac:dyDescent="0.2">
      <c r="B8" s="183" t="s">
        <v>18</v>
      </c>
      <c r="C8" s="131">
        <v>1071</v>
      </c>
      <c r="D8" s="131">
        <v>1014</v>
      </c>
      <c r="E8" s="131">
        <v>990</v>
      </c>
    </row>
    <row r="9" spans="2:5" ht="15" x14ac:dyDescent="0.2">
      <c r="B9" s="183" t="s">
        <v>19</v>
      </c>
      <c r="C9" s="131">
        <v>1254</v>
      </c>
      <c r="D9" s="131">
        <v>1255</v>
      </c>
      <c r="E9" s="131">
        <v>1290</v>
      </c>
    </row>
    <row r="10" spans="2:5" ht="15" x14ac:dyDescent="0.2">
      <c r="B10" s="183" t="s">
        <v>20</v>
      </c>
      <c r="C10" s="131">
        <v>271</v>
      </c>
      <c r="D10" s="131">
        <v>296</v>
      </c>
      <c r="E10" s="131">
        <v>295</v>
      </c>
    </row>
    <row r="11" spans="2:5" ht="15" x14ac:dyDescent="0.2">
      <c r="B11" s="183" t="s">
        <v>21</v>
      </c>
      <c r="C11" s="8">
        <v>2779</v>
      </c>
      <c r="D11" s="8">
        <v>3441</v>
      </c>
      <c r="E11" s="8">
        <v>2788</v>
      </c>
    </row>
    <row r="12" spans="2:5" ht="15" x14ac:dyDescent="0.2">
      <c r="B12" s="183"/>
      <c r="C12" s="131"/>
      <c r="D12" s="131"/>
      <c r="E12" s="131"/>
    </row>
    <row r="13" spans="2:5" ht="15" x14ac:dyDescent="0.2">
      <c r="B13" s="184" t="s">
        <v>22</v>
      </c>
      <c r="C13" s="131"/>
      <c r="D13" s="131"/>
      <c r="E13" s="131"/>
    </row>
    <row r="14" spans="2:5" ht="30" x14ac:dyDescent="0.2">
      <c r="B14" s="183" t="s">
        <v>23</v>
      </c>
      <c r="C14" s="131">
        <v>30</v>
      </c>
      <c r="D14" s="131">
        <v>30</v>
      </c>
      <c r="E14" s="131">
        <v>30</v>
      </c>
    </row>
    <row r="15" spans="2:5" ht="30" x14ac:dyDescent="0.2">
      <c r="B15" s="183" t="s">
        <v>150</v>
      </c>
      <c r="C15" s="131">
        <v>201</v>
      </c>
      <c r="D15" s="131">
        <v>219</v>
      </c>
      <c r="E15" s="131">
        <v>145</v>
      </c>
    </row>
    <row r="16" spans="2:5" ht="15" x14ac:dyDescent="0.2">
      <c r="B16" s="183" t="s">
        <v>24</v>
      </c>
      <c r="C16" s="131">
        <v>83</v>
      </c>
      <c r="D16" s="131">
        <v>123</v>
      </c>
      <c r="E16" s="131">
        <v>122</v>
      </c>
    </row>
    <row r="17" spans="2:5" ht="15" x14ac:dyDescent="0.2">
      <c r="B17" s="183" t="s">
        <v>25</v>
      </c>
      <c r="C17" s="131">
        <v>4961</v>
      </c>
      <c r="D17" s="131">
        <v>4577</v>
      </c>
      <c r="E17" s="131">
        <v>4663</v>
      </c>
    </row>
    <row r="18" spans="2:5" ht="15" x14ac:dyDescent="0.2">
      <c r="B18" s="183" t="s">
        <v>26</v>
      </c>
      <c r="C18" s="131">
        <v>664</v>
      </c>
      <c r="D18" s="131">
        <v>732</v>
      </c>
      <c r="E18" s="131">
        <v>671</v>
      </c>
    </row>
    <row r="19" spans="2:5" ht="15" x14ac:dyDescent="0.2">
      <c r="B19" s="183" t="s">
        <v>27</v>
      </c>
      <c r="C19" s="131">
        <v>399</v>
      </c>
      <c r="D19" s="131">
        <v>448</v>
      </c>
      <c r="E19" s="131">
        <v>357</v>
      </c>
    </row>
    <row r="20" spans="2:5" ht="15" x14ac:dyDescent="0.2">
      <c r="B20" s="183" t="s">
        <v>28</v>
      </c>
      <c r="C20" s="8">
        <v>6338</v>
      </c>
      <c r="D20" s="8">
        <v>6129</v>
      </c>
      <c r="E20" s="8">
        <v>5988</v>
      </c>
    </row>
    <row r="21" spans="2:5" ht="15" x14ac:dyDescent="0.2">
      <c r="B21" s="183"/>
      <c r="C21" s="131"/>
      <c r="D21" s="131"/>
      <c r="E21" s="131"/>
    </row>
    <row r="22" spans="2:5" ht="15.75" thickBot="1" x14ac:dyDescent="0.25">
      <c r="B22" s="184" t="s">
        <v>29</v>
      </c>
      <c r="C22" s="9">
        <v>9117</v>
      </c>
      <c r="D22" s="9">
        <v>9570</v>
      </c>
      <c r="E22" s="9">
        <v>8776</v>
      </c>
    </row>
    <row r="23" spans="2:5" ht="15.75" thickTop="1" x14ac:dyDescent="0.2">
      <c r="B23" s="183"/>
      <c r="C23" s="8"/>
      <c r="D23" s="8"/>
      <c r="E23" s="8"/>
    </row>
    <row r="24" spans="2:5" ht="15" x14ac:dyDescent="0.2">
      <c r="B24" s="184" t="s">
        <v>30</v>
      </c>
      <c r="C24" s="8"/>
      <c r="D24" s="8"/>
      <c r="E24" s="8"/>
    </row>
    <row r="25" spans="2:5" ht="15" x14ac:dyDescent="0.2">
      <c r="B25" s="183" t="s">
        <v>31</v>
      </c>
      <c r="C25" s="131">
        <v>638</v>
      </c>
      <c r="D25" s="131">
        <v>642</v>
      </c>
      <c r="E25" s="131">
        <v>610</v>
      </c>
    </row>
    <row r="26" spans="2:5" ht="15" x14ac:dyDescent="0.2">
      <c r="B26" s="183" t="s">
        <v>32</v>
      </c>
      <c r="C26" s="131">
        <v>616</v>
      </c>
      <c r="D26" s="131">
        <v>736</v>
      </c>
      <c r="E26" s="131">
        <v>715</v>
      </c>
    </row>
    <row r="27" spans="2:5" ht="15" x14ac:dyDescent="0.2">
      <c r="B27" s="183" t="s">
        <v>33</v>
      </c>
      <c r="C27" s="131">
        <v>36</v>
      </c>
      <c r="D27" s="131">
        <v>59</v>
      </c>
      <c r="E27" s="131">
        <v>37</v>
      </c>
    </row>
    <row r="28" spans="2:5" ht="15" x14ac:dyDescent="0.2">
      <c r="B28" s="183" t="s">
        <v>34</v>
      </c>
      <c r="C28" s="131">
        <v>649</v>
      </c>
      <c r="D28" s="131">
        <v>689</v>
      </c>
      <c r="E28" s="131">
        <v>647</v>
      </c>
    </row>
    <row r="29" spans="2:5" ht="15" x14ac:dyDescent="0.2">
      <c r="B29" s="183" t="s">
        <v>35</v>
      </c>
      <c r="C29" s="8">
        <v>1939</v>
      </c>
      <c r="D29" s="8">
        <v>2126</v>
      </c>
      <c r="E29" s="8">
        <v>2009</v>
      </c>
    </row>
    <row r="30" spans="2:5" ht="15" x14ac:dyDescent="0.2">
      <c r="B30" s="183"/>
      <c r="C30" s="131"/>
      <c r="D30" s="131"/>
      <c r="E30" s="131"/>
    </row>
    <row r="31" spans="2:5" ht="15" x14ac:dyDescent="0.2">
      <c r="B31" s="184" t="s">
        <v>36</v>
      </c>
      <c r="C31" s="131"/>
      <c r="D31" s="131"/>
      <c r="E31" s="131"/>
    </row>
    <row r="32" spans="2:5" ht="15" x14ac:dyDescent="0.2">
      <c r="B32" s="183" t="s">
        <v>37</v>
      </c>
      <c r="C32" s="131">
        <v>2072</v>
      </c>
      <c r="D32" s="131">
        <v>2503</v>
      </c>
      <c r="E32" s="131">
        <v>1815</v>
      </c>
    </row>
    <row r="33" spans="2:5" ht="15" x14ac:dyDescent="0.2">
      <c r="B33" s="183" t="s">
        <v>38</v>
      </c>
      <c r="C33" s="131">
        <v>303</v>
      </c>
      <c r="D33" s="131">
        <v>255</v>
      </c>
      <c r="E33" s="131">
        <v>297</v>
      </c>
    </row>
    <row r="34" spans="2:5" ht="15" x14ac:dyDescent="0.2">
      <c r="B34" s="183" t="s">
        <v>179</v>
      </c>
      <c r="C34" s="131">
        <v>524</v>
      </c>
      <c r="D34" s="131">
        <v>588</v>
      </c>
      <c r="E34" s="131">
        <v>501</v>
      </c>
    </row>
    <row r="35" spans="2:5" ht="15" x14ac:dyDescent="0.2">
      <c r="B35" s="183" t="s">
        <v>39</v>
      </c>
      <c r="C35" s="131">
        <v>227</v>
      </c>
      <c r="D35" s="131">
        <v>206</v>
      </c>
      <c r="E35" s="131">
        <v>229</v>
      </c>
    </row>
    <row r="36" spans="2:5" ht="15" x14ac:dyDescent="0.2">
      <c r="B36" s="183" t="s">
        <v>40</v>
      </c>
      <c r="C36" s="131">
        <v>16</v>
      </c>
      <c r="D36" s="131">
        <v>17</v>
      </c>
      <c r="E36" s="131">
        <v>10</v>
      </c>
    </row>
    <row r="37" spans="2:5" ht="15" x14ac:dyDescent="0.2">
      <c r="B37" s="183" t="s">
        <v>41</v>
      </c>
      <c r="C37" s="8">
        <v>3142</v>
      </c>
      <c r="D37" s="8">
        <v>3569</v>
      </c>
      <c r="E37" s="8">
        <v>2852</v>
      </c>
    </row>
    <row r="38" spans="2:5" ht="15" x14ac:dyDescent="0.2">
      <c r="B38" s="183"/>
      <c r="C38" s="8"/>
      <c r="D38" s="8"/>
      <c r="E38" s="8"/>
    </row>
    <row r="39" spans="2:5" ht="15.75" thickBot="1" x14ac:dyDescent="0.25">
      <c r="B39" s="184" t="s">
        <v>42</v>
      </c>
      <c r="C39" s="9">
        <v>5081</v>
      </c>
      <c r="D39" s="9">
        <v>5695</v>
      </c>
      <c r="E39" s="9">
        <v>4861</v>
      </c>
    </row>
    <row r="40" spans="2:5" ht="15.75" thickTop="1" x14ac:dyDescent="0.2">
      <c r="B40" s="183"/>
      <c r="C40" s="8"/>
      <c r="D40" s="8"/>
      <c r="E40" s="8"/>
    </row>
    <row r="41" spans="2:5" ht="15" x14ac:dyDescent="0.2">
      <c r="B41" s="184" t="s">
        <v>43</v>
      </c>
      <c r="C41" s="8"/>
      <c r="D41" s="8"/>
      <c r="E41" s="8"/>
    </row>
    <row r="42" spans="2:5" ht="15" x14ac:dyDescent="0.2">
      <c r="B42" s="183" t="s">
        <v>44</v>
      </c>
      <c r="C42" s="131">
        <v>3897</v>
      </c>
      <c r="D42" s="131">
        <v>3804</v>
      </c>
      <c r="E42" s="131">
        <v>3781</v>
      </c>
    </row>
    <row r="43" spans="2:5" ht="15" x14ac:dyDescent="0.2">
      <c r="B43" s="183" t="s">
        <v>45</v>
      </c>
      <c r="C43" s="131">
        <v>139</v>
      </c>
      <c r="D43" s="131">
        <v>71</v>
      </c>
      <c r="E43" s="131">
        <v>134</v>
      </c>
    </row>
    <row r="44" spans="2:5" ht="15" x14ac:dyDescent="0.2">
      <c r="B44" s="183" t="s">
        <v>46</v>
      </c>
      <c r="C44" s="131">
        <v>4036</v>
      </c>
      <c r="D44" s="131">
        <v>3875</v>
      </c>
      <c r="E44" s="131">
        <v>3915</v>
      </c>
    </row>
    <row r="45" spans="2:5" ht="15" x14ac:dyDescent="0.2">
      <c r="B45" s="183"/>
      <c r="C45" s="8"/>
      <c r="D45" s="8"/>
      <c r="E45" s="8"/>
    </row>
    <row r="46" spans="2:5" ht="15.75" thickBot="1" x14ac:dyDescent="0.25">
      <c r="B46" s="184" t="s">
        <v>47</v>
      </c>
      <c r="C46" s="9">
        <v>9117</v>
      </c>
      <c r="D46" s="9">
        <v>9570</v>
      </c>
      <c r="E46" s="9">
        <v>8776</v>
      </c>
    </row>
    <row r="47" spans="2:5" ht="6.75" customHeight="1" thickTop="1" thickBot="1" x14ac:dyDescent="0.25">
      <c r="B47" s="185"/>
      <c r="C47" s="10" t="s">
        <v>14</v>
      </c>
      <c r="D47" s="10" t="s">
        <v>14</v>
      </c>
      <c r="E47" s="10" t="s">
        <v>14</v>
      </c>
    </row>
  </sheetData>
  <mergeCells count="1">
    <mergeCell ref="B1:E1"/>
  </mergeCells>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sheetPr>
  <dimension ref="B1:E50"/>
  <sheetViews>
    <sheetView showGridLines="0" workbookViewId="0"/>
  </sheetViews>
  <sheetFormatPr defaultColWidth="9.140625" defaultRowHeight="12.75" x14ac:dyDescent="0.2"/>
  <cols>
    <col min="1" max="1" width="3.42578125" style="4" customWidth="1"/>
    <col min="2" max="2" width="41.5703125" style="4" bestFit="1" customWidth="1"/>
    <col min="3" max="4" width="19" style="4" bestFit="1" customWidth="1"/>
    <col min="5" max="5" width="23.140625" style="4" bestFit="1" customWidth="1"/>
    <col min="6" max="16384" width="9.140625" style="4"/>
  </cols>
  <sheetData>
    <row r="1" spans="2:5" ht="21" thickBot="1" x14ac:dyDescent="0.25">
      <c r="B1" s="218" t="s">
        <v>108</v>
      </c>
      <c r="C1" s="218"/>
      <c r="D1" s="218"/>
      <c r="E1" s="219"/>
    </row>
    <row r="2" spans="2:5" ht="13.5" thickBot="1" x14ac:dyDescent="0.25">
      <c r="B2" s="11"/>
      <c r="C2" s="11"/>
      <c r="D2" s="11"/>
      <c r="E2" s="12"/>
    </row>
    <row r="3" spans="2:5" ht="15.75" customHeight="1" thickBot="1" x14ac:dyDescent="0.25">
      <c r="B3" s="11"/>
      <c r="C3" s="220" t="s">
        <v>0</v>
      </c>
      <c r="D3" s="221"/>
      <c r="E3" s="103" t="s">
        <v>1</v>
      </c>
    </row>
    <row r="4" spans="2:5" ht="15.75" thickBot="1" x14ac:dyDescent="0.25">
      <c r="B4" s="11"/>
      <c r="C4" s="13" t="s">
        <v>176</v>
      </c>
      <c r="D4" s="13" t="s">
        <v>176</v>
      </c>
      <c r="E4" s="152" t="s">
        <v>92</v>
      </c>
    </row>
    <row r="5" spans="2:5" ht="15.75" thickBot="1" x14ac:dyDescent="0.25">
      <c r="B5" s="11"/>
      <c r="C5" s="151">
        <v>2019</v>
      </c>
      <c r="D5" s="151">
        <v>2018</v>
      </c>
      <c r="E5" s="153">
        <v>2018</v>
      </c>
    </row>
    <row r="6" spans="2:5" ht="15.75" thickBot="1" x14ac:dyDescent="0.25">
      <c r="B6" s="11"/>
      <c r="C6" s="111" t="s">
        <v>96</v>
      </c>
      <c r="D6" s="111" t="s">
        <v>96</v>
      </c>
      <c r="E6" s="111" t="s">
        <v>96</v>
      </c>
    </row>
    <row r="7" spans="2:5" ht="15" x14ac:dyDescent="0.2">
      <c r="B7" s="14" t="s">
        <v>2</v>
      </c>
      <c r="C7" s="15">
        <v>1415</v>
      </c>
      <c r="D7" s="15">
        <v>1404</v>
      </c>
      <c r="E7" s="15">
        <v>5556</v>
      </c>
    </row>
    <row r="8" spans="2:5" ht="15" x14ac:dyDescent="0.2">
      <c r="B8" s="17" t="s">
        <v>3</v>
      </c>
      <c r="C8" s="18">
        <v>914</v>
      </c>
      <c r="D8" s="18">
        <v>973</v>
      </c>
      <c r="E8" s="18">
        <v>3702</v>
      </c>
    </row>
    <row r="9" spans="2:5" ht="15" x14ac:dyDescent="0.2">
      <c r="B9" s="19"/>
      <c r="C9" s="18" t="s">
        <v>14</v>
      </c>
      <c r="D9" s="18" t="s">
        <v>14</v>
      </c>
      <c r="E9" s="18" t="s">
        <v>14</v>
      </c>
    </row>
    <row r="10" spans="2:5" ht="15" x14ac:dyDescent="0.2">
      <c r="B10" s="20" t="s">
        <v>4</v>
      </c>
      <c r="C10" s="21">
        <v>501</v>
      </c>
      <c r="D10" s="21">
        <v>431</v>
      </c>
      <c r="E10" s="21">
        <v>1854</v>
      </c>
    </row>
    <row r="11" spans="2:5" ht="15" x14ac:dyDescent="0.2">
      <c r="B11" s="22"/>
      <c r="C11" s="18" t="s">
        <v>14</v>
      </c>
      <c r="D11" s="18" t="s">
        <v>14</v>
      </c>
      <c r="E11" s="18" t="s">
        <v>14</v>
      </c>
    </row>
    <row r="12" spans="2:5" ht="15" x14ac:dyDescent="0.2">
      <c r="B12" s="17" t="s">
        <v>156</v>
      </c>
      <c r="C12" s="18">
        <v>195</v>
      </c>
      <c r="D12" s="18">
        <v>200</v>
      </c>
      <c r="E12" s="18">
        <v>798</v>
      </c>
    </row>
    <row r="13" spans="2:5" ht="15" x14ac:dyDescent="0.2">
      <c r="B13" s="17" t="s">
        <v>5</v>
      </c>
      <c r="C13" s="18">
        <v>63</v>
      </c>
      <c r="D13" s="18">
        <v>70</v>
      </c>
      <c r="E13" s="18">
        <v>257</v>
      </c>
    </row>
    <row r="14" spans="2:5" ht="15" x14ac:dyDescent="0.2">
      <c r="B14" s="17" t="s">
        <v>6</v>
      </c>
      <c r="C14" s="18">
        <v>13</v>
      </c>
      <c r="D14" s="18">
        <v>14</v>
      </c>
      <c r="E14" s="18">
        <v>55</v>
      </c>
    </row>
    <row r="15" spans="2:5" ht="15" x14ac:dyDescent="0.2">
      <c r="B15" s="17" t="s">
        <v>7</v>
      </c>
      <c r="C15" s="18">
        <v>16</v>
      </c>
      <c r="D15" s="18">
        <v>8</v>
      </c>
      <c r="E15" s="18">
        <v>84</v>
      </c>
    </row>
    <row r="16" spans="2:5" ht="15" x14ac:dyDescent="0.2">
      <c r="B16" s="17" t="s">
        <v>8</v>
      </c>
      <c r="C16" s="18">
        <v>-13</v>
      </c>
      <c r="D16" s="18">
        <v>-846</v>
      </c>
      <c r="E16" s="18">
        <v>-859</v>
      </c>
    </row>
    <row r="17" spans="2:5" ht="15" x14ac:dyDescent="0.2">
      <c r="B17" s="19"/>
      <c r="C17" s="18" t="s">
        <v>14</v>
      </c>
      <c r="D17" s="18" t="s">
        <v>14</v>
      </c>
      <c r="E17" s="18" t="s">
        <v>14</v>
      </c>
    </row>
    <row r="18" spans="2:5" ht="15" x14ac:dyDescent="0.2">
      <c r="B18" s="20" t="s">
        <v>88</v>
      </c>
      <c r="C18" s="21">
        <v>227</v>
      </c>
      <c r="D18" s="21">
        <v>985</v>
      </c>
      <c r="E18" s="21">
        <v>1519</v>
      </c>
    </row>
    <row r="19" spans="2:5" ht="15" x14ac:dyDescent="0.2">
      <c r="B19" s="22"/>
      <c r="C19" s="18" t="s">
        <v>14</v>
      </c>
      <c r="D19" s="18" t="s">
        <v>14</v>
      </c>
      <c r="E19" s="18" t="s">
        <v>14</v>
      </c>
    </row>
    <row r="20" spans="2:5" ht="15" x14ac:dyDescent="0.2">
      <c r="B20" s="17" t="s">
        <v>9</v>
      </c>
      <c r="C20" s="18">
        <v>79</v>
      </c>
      <c r="D20" s="18">
        <v>40</v>
      </c>
      <c r="E20" s="18">
        <v>214</v>
      </c>
    </row>
    <row r="21" spans="2:5" ht="15" x14ac:dyDescent="0.2">
      <c r="B21" s="17" t="s">
        <v>10</v>
      </c>
      <c r="C21" s="18">
        <v>-44</v>
      </c>
      <c r="D21" s="18">
        <v>-25</v>
      </c>
      <c r="E21" s="18">
        <v>-56</v>
      </c>
    </row>
    <row r="22" spans="2:5" ht="15" x14ac:dyDescent="0.2">
      <c r="B22" s="17"/>
      <c r="C22" s="18" t="s">
        <v>14</v>
      </c>
      <c r="D22" s="18" t="s">
        <v>14</v>
      </c>
      <c r="E22" s="18" t="s">
        <v>14</v>
      </c>
    </row>
    <row r="23" spans="2:5" ht="15" x14ac:dyDescent="0.2">
      <c r="B23" s="20" t="s">
        <v>11</v>
      </c>
      <c r="C23" s="21">
        <v>35</v>
      </c>
      <c r="D23" s="21">
        <v>15</v>
      </c>
      <c r="E23" s="21">
        <v>158</v>
      </c>
    </row>
    <row r="24" spans="2:5" ht="15" x14ac:dyDescent="0.2">
      <c r="B24" s="17"/>
      <c r="C24" s="18" t="s">
        <v>14</v>
      </c>
      <c r="D24" s="18" t="s">
        <v>14</v>
      </c>
      <c r="E24" s="18" t="s">
        <v>14</v>
      </c>
    </row>
    <row r="25" spans="2:5" ht="15" x14ac:dyDescent="0.2">
      <c r="B25" s="17"/>
      <c r="C25" s="18" t="s">
        <v>14</v>
      </c>
      <c r="D25" s="18" t="s">
        <v>14</v>
      </c>
      <c r="E25" s="18" t="s">
        <v>14</v>
      </c>
    </row>
    <row r="26" spans="2:5" ht="30" x14ac:dyDescent="0.2">
      <c r="B26" s="23" t="s">
        <v>174</v>
      </c>
      <c r="C26" s="18">
        <v>0</v>
      </c>
      <c r="D26" s="18">
        <v>1</v>
      </c>
      <c r="E26" s="18">
        <v>3</v>
      </c>
    </row>
    <row r="27" spans="2:5" ht="15" x14ac:dyDescent="0.2">
      <c r="B27" s="19"/>
      <c r="C27" s="18" t="s">
        <v>14</v>
      </c>
      <c r="D27" s="18" t="s">
        <v>14</v>
      </c>
      <c r="E27" s="18" t="s">
        <v>14</v>
      </c>
    </row>
    <row r="28" spans="2:5" ht="15" x14ac:dyDescent="0.2">
      <c r="B28" s="24" t="s">
        <v>130</v>
      </c>
      <c r="C28" s="21">
        <v>192</v>
      </c>
      <c r="D28" s="21">
        <v>971</v>
      </c>
      <c r="E28" s="21">
        <v>1364</v>
      </c>
    </row>
    <row r="29" spans="2:5" ht="15" x14ac:dyDescent="0.2">
      <c r="B29" s="25"/>
      <c r="C29" s="18" t="s">
        <v>14</v>
      </c>
      <c r="D29" s="18" t="s">
        <v>14</v>
      </c>
      <c r="E29" s="18" t="s">
        <v>14</v>
      </c>
    </row>
    <row r="30" spans="2:5" ht="15" x14ac:dyDescent="0.2">
      <c r="B30" s="23" t="s">
        <v>131</v>
      </c>
      <c r="C30" s="18">
        <v>51</v>
      </c>
      <c r="D30" s="18">
        <v>45</v>
      </c>
      <c r="E30" s="18">
        <v>129</v>
      </c>
    </row>
    <row r="31" spans="2:5" ht="15" x14ac:dyDescent="0.2">
      <c r="B31" s="19"/>
      <c r="C31" s="18" t="s">
        <v>14</v>
      </c>
      <c r="D31" s="18" t="s">
        <v>14</v>
      </c>
      <c r="E31" s="18" t="s">
        <v>14</v>
      </c>
    </row>
    <row r="32" spans="2:5" ht="15" x14ac:dyDescent="0.2">
      <c r="B32" s="20" t="s">
        <v>51</v>
      </c>
      <c r="C32" s="21">
        <v>141</v>
      </c>
      <c r="D32" s="21">
        <v>926</v>
      </c>
      <c r="E32" s="21">
        <v>1235</v>
      </c>
    </row>
    <row r="33" spans="2:5" ht="15" x14ac:dyDescent="0.2">
      <c r="B33" s="22"/>
      <c r="C33" s="18" t="s">
        <v>14</v>
      </c>
      <c r="D33" s="18" t="s">
        <v>14</v>
      </c>
      <c r="E33" s="18" t="s">
        <v>14</v>
      </c>
    </row>
    <row r="34" spans="2:5" ht="15" x14ac:dyDescent="0.2">
      <c r="B34" s="26"/>
      <c r="C34" s="18" t="s">
        <v>14</v>
      </c>
      <c r="D34" s="18" t="s">
        <v>14</v>
      </c>
      <c r="E34" s="18" t="s">
        <v>14</v>
      </c>
    </row>
    <row r="35" spans="2:5" ht="30" x14ac:dyDescent="0.2">
      <c r="B35" s="23" t="s">
        <v>223</v>
      </c>
      <c r="C35" s="18">
        <v>2</v>
      </c>
      <c r="D35" s="18">
        <v>-2</v>
      </c>
      <c r="E35" s="18">
        <v>-5</v>
      </c>
    </row>
    <row r="36" spans="2:5" ht="15" x14ac:dyDescent="0.2">
      <c r="B36" s="19"/>
      <c r="C36" s="18" t="s">
        <v>14</v>
      </c>
      <c r="D36" s="18" t="s">
        <v>14</v>
      </c>
      <c r="E36" s="18" t="s">
        <v>14</v>
      </c>
    </row>
    <row r="37" spans="2:5" ht="30" x14ac:dyDescent="0.2">
      <c r="B37" s="24" t="s">
        <v>133</v>
      </c>
      <c r="C37" s="21">
        <v>139</v>
      </c>
      <c r="D37" s="21">
        <v>928</v>
      </c>
      <c r="E37" s="21">
        <v>1240</v>
      </c>
    </row>
    <row r="38" spans="2:5" ht="15" x14ac:dyDescent="0.2">
      <c r="B38" s="19"/>
      <c r="C38" s="18" t="s">
        <v>14</v>
      </c>
      <c r="D38" s="18" t="s">
        <v>14</v>
      </c>
      <c r="E38" s="18" t="s">
        <v>14</v>
      </c>
    </row>
    <row r="39" spans="2:5" ht="15" x14ac:dyDescent="0.2">
      <c r="B39" s="19"/>
      <c r="C39" s="18" t="s">
        <v>14</v>
      </c>
      <c r="D39" s="18" t="s">
        <v>14</v>
      </c>
      <c r="E39" s="18" t="s">
        <v>14</v>
      </c>
    </row>
    <row r="40" spans="2:5" ht="30" x14ac:dyDescent="0.2">
      <c r="B40" s="27" t="s">
        <v>134</v>
      </c>
      <c r="C40" s="18" t="s">
        <v>14</v>
      </c>
      <c r="D40" s="18" t="s">
        <v>14</v>
      </c>
      <c r="E40" s="18" t="s">
        <v>14</v>
      </c>
    </row>
    <row r="41" spans="2:5" ht="15" x14ac:dyDescent="0.2">
      <c r="B41" s="28"/>
      <c r="C41" s="18" t="s">
        <v>14</v>
      </c>
      <c r="D41" s="18" t="s">
        <v>14</v>
      </c>
      <c r="E41" s="18" t="s">
        <v>14</v>
      </c>
    </row>
    <row r="42" spans="2:5" ht="15" x14ac:dyDescent="0.2">
      <c r="B42" s="29" t="s">
        <v>135</v>
      </c>
      <c r="C42" s="108">
        <v>0.11</v>
      </c>
      <c r="D42" s="108">
        <v>0.73</v>
      </c>
      <c r="E42" s="108">
        <v>0.970918967308535</v>
      </c>
    </row>
    <row r="43" spans="2:5" ht="15" x14ac:dyDescent="0.2">
      <c r="B43" s="28"/>
      <c r="C43" s="18" t="s">
        <v>14</v>
      </c>
      <c r="D43" s="18" t="s">
        <v>14</v>
      </c>
      <c r="E43" s="18" t="s">
        <v>14</v>
      </c>
    </row>
    <row r="44" spans="2:5" ht="15" x14ac:dyDescent="0.2">
      <c r="B44" s="29" t="s">
        <v>136</v>
      </c>
      <c r="C44" s="108">
        <v>0.11</v>
      </c>
      <c r="D44" s="108">
        <v>0.73</v>
      </c>
      <c r="E44" s="108">
        <v>0.96896732571241695</v>
      </c>
    </row>
    <row r="45" spans="2:5" ht="15" x14ac:dyDescent="0.2">
      <c r="B45" s="19"/>
      <c r="C45" s="18" t="s">
        <v>14</v>
      </c>
      <c r="D45" s="18" t="s">
        <v>14</v>
      </c>
      <c r="E45" s="18" t="s">
        <v>14</v>
      </c>
    </row>
    <row r="46" spans="2:5" ht="30" x14ac:dyDescent="0.2">
      <c r="B46" s="24" t="s">
        <v>149</v>
      </c>
      <c r="C46" s="18" t="s">
        <v>14</v>
      </c>
      <c r="D46" s="18" t="s">
        <v>14</v>
      </c>
      <c r="E46" s="18" t="s">
        <v>14</v>
      </c>
    </row>
    <row r="47" spans="2:5" ht="15" x14ac:dyDescent="0.2">
      <c r="B47" s="19"/>
      <c r="C47" s="18" t="s">
        <v>14</v>
      </c>
      <c r="D47" s="18" t="s">
        <v>14</v>
      </c>
      <c r="E47" s="18" t="s">
        <v>14</v>
      </c>
    </row>
    <row r="48" spans="2:5" ht="15" x14ac:dyDescent="0.2">
      <c r="B48" s="17" t="s">
        <v>12</v>
      </c>
      <c r="C48" s="18">
        <v>1278282.5073333301</v>
      </c>
      <c r="D48" s="18">
        <v>1276349</v>
      </c>
      <c r="E48" s="18">
        <v>1277208.5434045701</v>
      </c>
    </row>
    <row r="49" spans="2:5" ht="15" x14ac:dyDescent="0.2">
      <c r="B49" s="19"/>
      <c r="C49" s="18" t="s">
        <v>14</v>
      </c>
      <c r="D49" s="18" t="s">
        <v>14</v>
      </c>
      <c r="E49" s="18" t="s">
        <v>14</v>
      </c>
    </row>
    <row r="50" spans="2:5" ht="15.75" thickBot="1" x14ac:dyDescent="0.25">
      <c r="B50" s="30" t="s">
        <v>13</v>
      </c>
      <c r="C50" s="31">
        <v>1282689.3807349801</v>
      </c>
      <c r="D50" s="31">
        <v>1277595</v>
      </c>
      <c r="E50" s="31">
        <v>1279781.02779499</v>
      </c>
    </row>
  </sheetData>
  <mergeCells count="2">
    <mergeCell ref="B1:E1"/>
    <mergeCell ref="C3:D3"/>
  </mergeCells>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B501"/>
  <sheetViews>
    <sheetView rightToLeft="1" workbookViewId="0"/>
  </sheetViews>
  <sheetFormatPr defaultRowHeight="12.75" x14ac:dyDescent="0.2"/>
  <sheetData>
    <row r="1" spans="1:2" x14ac:dyDescent="0.2">
      <c r="A1" s="1" t="s">
        <v>227</v>
      </c>
      <c r="B1" s="1" t="s">
        <v>210</v>
      </c>
    </row>
    <row r="501" spans="2:2" x14ac:dyDescent="0.2">
      <c r="B501" t="s">
        <v>14</v>
      </c>
    </row>
  </sheetData>
  <pageMargins left="0.7" right="0.7" top="0.75" bottom="0.75" header="0.3" footer="0.3"/>
  <pageSetup orientation="portrait"/>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92D050"/>
  </sheetPr>
  <dimension ref="A1:E30"/>
  <sheetViews>
    <sheetView showGridLines="0" workbookViewId="0"/>
  </sheetViews>
  <sheetFormatPr defaultColWidth="9.140625" defaultRowHeight="12.75" x14ac:dyDescent="0.2"/>
  <cols>
    <col min="1" max="1" width="9.140625" style="4"/>
    <col min="2" max="2" width="63.42578125" style="4" customWidth="1"/>
    <col min="3" max="4" width="18" style="4" bestFit="1" customWidth="1"/>
    <col min="5" max="5" width="16.5703125" style="4" bestFit="1" customWidth="1"/>
    <col min="6" max="16384" width="9.140625" style="4"/>
  </cols>
  <sheetData>
    <row r="1" spans="1:5" ht="21" thickBot="1" x14ac:dyDescent="0.25">
      <c r="B1" s="222" t="s">
        <v>110</v>
      </c>
      <c r="C1" s="222"/>
      <c r="D1" s="222"/>
      <c r="E1" s="223"/>
    </row>
    <row r="4" spans="1:5" ht="13.5" thickBot="1" x14ac:dyDescent="0.25"/>
    <row r="5" spans="1:5" ht="30" customHeight="1" x14ac:dyDescent="0.2">
      <c r="B5" s="32"/>
      <c r="C5" s="224" t="s">
        <v>0</v>
      </c>
      <c r="D5" s="225"/>
      <c r="E5" s="106" t="s">
        <v>1</v>
      </c>
    </row>
    <row r="6" spans="1:5" ht="15" x14ac:dyDescent="0.2">
      <c r="B6" s="32"/>
      <c r="C6" s="33" t="s">
        <v>191</v>
      </c>
      <c r="D6" s="33" t="s">
        <v>191</v>
      </c>
      <c r="E6" s="105" t="s">
        <v>92</v>
      </c>
    </row>
    <row r="7" spans="1:5" ht="15" x14ac:dyDescent="0.2">
      <c r="B7" s="32"/>
      <c r="C7" s="34" t="s">
        <v>192</v>
      </c>
      <c r="D7" s="34" t="s">
        <v>137</v>
      </c>
      <c r="E7" s="104">
        <v>2018</v>
      </c>
    </row>
    <row r="8" spans="1:5" ht="13.5" thickBot="1" x14ac:dyDescent="0.25">
      <c r="B8" s="32"/>
      <c r="C8" s="109" t="s">
        <v>96</v>
      </c>
      <c r="D8" s="109" t="s">
        <v>96</v>
      </c>
      <c r="E8" s="110" t="s">
        <v>96</v>
      </c>
    </row>
    <row r="9" spans="1:5" ht="15" x14ac:dyDescent="0.2">
      <c r="B9" s="155" t="s">
        <v>51</v>
      </c>
      <c r="C9" s="134">
        <v>141</v>
      </c>
      <c r="D9" s="102">
        <v>926</v>
      </c>
      <c r="E9" s="16">
        <v>1235</v>
      </c>
    </row>
    <row r="10" spans="1:5" ht="15" x14ac:dyDescent="0.2">
      <c r="B10" s="156"/>
      <c r="C10" s="135"/>
      <c r="D10" s="144"/>
      <c r="E10" s="141"/>
    </row>
    <row r="11" spans="1:5" ht="30" x14ac:dyDescent="0.2">
      <c r="B11" s="157" t="s">
        <v>193</v>
      </c>
      <c r="C11" s="135" t="s">
        <v>14</v>
      </c>
      <c r="D11" s="144" t="s">
        <v>14</v>
      </c>
      <c r="E11" s="141" t="s">
        <v>14</v>
      </c>
    </row>
    <row r="12" spans="1:5" ht="15" x14ac:dyDescent="0.2">
      <c r="B12" s="156" t="s">
        <v>50</v>
      </c>
      <c r="C12" s="135">
        <v>0</v>
      </c>
      <c r="D12" s="144">
        <v>42</v>
      </c>
      <c r="E12" s="141">
        <v>-95</v>
      </c>
    </row>
    <row r="13" spans="1:5" ht="30" x14ac:dyDescent="0.2">
      <c r="B13" s="156" t="s">
        <v>194</v>
      </c>
      <c r="C13" s="135">
        <v>4</v>
      </c>
      <c r="D13" s="144">
        <v>0</v>
      </c>
      <c r="E13" s="141">
        <v>0</v>
      </c>
    </row>
    <row r="14" spans="1:5" ht="30" x14ac:dyDescent="0.2">
      <c r="A14" s="4" t="s">
        <v>217</v>
      </c>
      <c r="B14" s="156" t="s">
        <v>151</v>
      </c>
      <c r="C14" s="135">
        <v>0</v>
      </c>
      <c r="D14" s="144">
        <v>-2</v>
      </c>
      <c r="E14" s="141">
        <v>0</v>
      </c>
    </row>
    <row r="15" spans="1:5" ht="30.75" thickBot="1" x14ac:dyDescent="0.25">
      <c r="B15" s="156" t="s">
        <v>195</v>
      </c>
      <c r="C15" s="149">
        <v>-1</v>
      </c>
      <c r="D15" s="147">
        <v>0</v>
      </c>
      <c r="E15" s="148">
        <v>0</v>
      </c>
    </row>
    <row r="16" spans="1:5" ht="15.75" thickTop="1" x14ac:dyDescent="0.2">
      <c r="B16" s="156"/>
      <c r="C16" s="135">
        <v>3</v>
      </c>
      <c r="D16" s="144">
        <v>40</v>
      </c>
      <c r="E16" s="141">
        <v>-95</v>
      </c>
    </row>
    <row r="17" spans="2:5" ht="15" x14ac:dyDescent="0.2">
      <c r="B17" s="156"/>
      <c r="C17" s="135"/>
      <c r="D17" s="144"/>
      <c r="E17" s="141"/>
    </row>
    <row r="18" spans="2:5" ht="30" x14ac:dyDescent="0.2">
      <c r="B18" s="157" t="s">
        <v>196</v>
      </c>
      <c r="C18" s="135" t="s">
        <v>14</v>
      </c>
      <c r="D18" s="144" t="s">
        <v>14</v>
      </c>
      <c r="E18" s="141" t="s">
        <v>14</v>
      </c>
    </row>
    <row r="19" spans="2:5" ht="30" x14ac:dyDescent="0.2">
      <c r="B19" s="156" t="s">
        <v>151</v>
      </c>
      <c r="C19" s="135">
        <v>53</v>
      </c>
      <c r="D19" s="144">
        <v>0</v>
      </c>
      <c r="E19" s="141">
        <v>-58</v>
      </c>
    </row>
    <row r="20" spans="2:5" ht="15" x14ac:dyDescent="0.2">
      <c r="B20" s="156" t="s">
        <v>180</v>
      </c>
      <c r="C20" s="135">
        <v>-14</v>
      </c>
      <c r="D20" s="144">
        <v>48</v>
      </c>
      <c r="E20" s="141">
        <v>56</v>
      </c>
    </row>
    <row r="21" spans="2:5" ht="30.75" thickBot="1" x14ac:dyDescent="0.25">
      <c r="B21" s="156" t="s">
        <v>197</v>
      </c>
      <c r="C21" s="149">
        <v>-3</v>
      </c>
      <c r="D21" s="147">
        <v>-8</v>
      </c>
      <c r="E21" s="148">
        <v>-3</v>
      </c>
    </row>
    <row r="22" spans="2:5" ht="15.75" thickTop="1" x14ac:dyDescent="0.2">
      <c r="B22" s="156"/>
      <c r="C22" s="135">
        <v>36</v>
      </c>
      <c r="D22" s="144">
        <v>40</v>
      </c>
      <c r="E22" s="141">
        <v>-5</v>
      </c>
    </row>
    <row r="23" spans="2:5" ht="15" x14ac:dyDescent="0.2">
      <c r="B23" s="156"/>
      <c r="C23" s="136" t="s">
        <v>14</v>
      </c>
      <c r="D23" s="145" t="s">
        <v>14</v>
      </c>
      <c r="E23" s="142" t="s">
        <v>14</v>
      </c>
    </row>
    <row r="24" spans="2:5" ht="15" x14ac:dyDescent="0.2">
      <c r="B24" s="157" t="s">
        <v>198</v>
      </c>
      <c r="C24" s="136">
        <v>180</v>
      </c>
      <c r="D24" s="145">
        <v>1006</v>
      </c>
      <c r="E24" s="142">
        <v>1135</v>
      </c>
    </row>
    <row r="25" spans="2:5" ht="15" x14ac:dyDescent="0.2">
      <c r="B25" s="156"/>
      <c r="C25" s="135" t="s">
        <v>14</v>
      </c>
      <c r="D25" s="144" t="s">
        <v>14</v>
      </c>
      <c r="E25" s="141" t="s">
        <v>14</v>
      </c>
    </row>
    <row r="26" spans="2:5" ht="15" x14ac:dyDescent="0.2">
      <c r="B26" s="156"/>
      <c r="C26" s="135" t="s">
        <v>14</v>
      </c>
      <c r="D26" s="144" t="s">
        <v>14</v>
      </c>
      <c r="E26" s="141" t="s">
        <v>14</v>
      </c>
    </row>
    <row r="27" spans="2:5" ht="30" x14ac:dyDescent="0.2">
      <c r="B27" s="156" t="s">
        <v>53</v>
      </c>
      <c r="C27" s="135">
        <v>5</v>
      </c>
      <c r="D27" s="144">
        <v>0</v>
      </c>
      <c r="E27" s="141">
        <v>-9</v>
      </c>
    </row>
    <row r="28" spans="2:5" ht="15" x14ac:dyDescent="0.2">
      <c r="B28" s="156"/>
      <c r="C28" s="136" t="s">
        <v>14</v>
      </c>
      <c r="D28" s="145" t="s">
        <v>14</v>
      </c>
      <c r="E28" s="142" t="s">
        <v>14</v>
      </c>
    </row>
    <row r="29" spans="2:5" ht="30" x14ac:dyDescent="0.2">
      <c r="B29" s="157" t="s">
        <v>52</v>
      </c>
      <c r="C29" s="136">
        <v>175</v>
      </c>
      <c r="D29" s="145">
        <v>1006</v>
      </c>
      <c r="E29" s="142">
        <v>1144</v>
      </c>
    </row>
    <row r="30" spans="2:5" ht="15.75" thickBot="1" x14ac:dyDescent="0.25">
      <c r="B30" s="158"/>
      <c r="C30" s="137"/>
      <c r="D30" s="146"/>
      <c r="E30" s="143"/>
    </row>
  </sheetData>
  <mergeCells count="2">
    <mergeCell ref="B1:E1"/>
    <mergeCell ref="C5:D5"/>
  </mergeCells>
  <pageMargins left="0.7" right="0.7" top="0.75" bottom="0.75" header="0.3" footer="0.3"/>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92D050"/>
  </sheetPr>
  <dimension ref="B1:K42"/>
  <sheetViews>
    <sheetView showGridLines="0" workbookViewId="0"/>
  </sheetViews>
  <sheetFormatPr defaultColWidth="9.140625" defaultRowHeight="12.75" x14ac:dyDescent="0.2"/>
  <cols>
    <col min="1" max="1" width="3.140625" style="4" customWidth="1"/>
    <col min="2" max="2" width="61.5703125" style="4" customWidth="1"/>
    <col min="3" max="4" width="12.28515625" style="4" bestFit="1" customWidth="1"/>
    <col min="5" max="5" width="16.140625" style="4" customWidth="1"/>
    <col min="6" max="6" width="12.28515625" style="4" bestFit="1" customWidth="1"/>
    <col min="7" max="7" width="17" style="4" customWidth="1"/>
    <col min="8" max="8" width="12.28515625" style="4" bestFit="1" customWidth="1"/>
    <col min="9" max="9" width="19" style="4" customWidth="1"/>
    <col min="10" max="10" width="12.7109375" style="4" customWidth="1"/>
    <col min="11" max="11" width="12.85546875" style="4" customWidth="1"/>
    <col min="12" max="13" width="9.140625" style="4"/>
    <col min="14" max="14" width="9" style="4" customWidth="1"/>
    <col min="15" max="20" width="14.5703125" style="4" bestFit="1" customWidth="1"/>
    <col min="21" max="21" width="16.42578125" style="4" customWidth="1"/>
    <col min="22" max="23" width="14.5703125" style="4" bestFit="1" customWidth="1"/>
    <col min="24" max="16384" width="9.140625" style="4"/>
  </cols>
  <sheetData>
    <row r="1" spans="2:11" ht="26.25" customHeight="1" thickBot="1" x14ac:dyDescent="0.25">
      <c r="B1" s="228" t="s">
        <v>111</v>
      </c>
      <c r="C1" s="229"/>
      <c r="D1" s="229"/>
      <c r="E1" s="229"/>
      <c r="F1" s="229"/>
      <c r="G1" s="229"/>
      <c r="H1" s="229"/>
      <c r="I1" s="229"/>
      <c r="J1" s="229"/>
      <c r="K1" s="229"/>
    </row>
    <row r="4" spans="2:11" ht="15" x14ac:dyDescent="0.2">
      <c r="C4" s="230" t="s">
        <v>54</v>
      </c>
      <c r="D4" s="231"/>
      <c r="E4" s="231"/>
      <c r="F4" s="231"/>
      <c r="G4" s="231"/>
      <c r="H4" s="231"/>
      <c r="I4" s="232"/>
    </row>
    <row r="5" spans="2:11" ht="60" customHeight="1" x14ac:dyDescent="0.2">
      <c r="B5" s="226"/>
      <c r="C5" s="36" t="s">
        <v>55</v>
      </c>
      <c r="D5" s="36" t="s">
        <v>56</v>
      </c>
      <c r="E5" s="36" t="s">
        <v>57</v>
      </c>
      <c r="F5" s="36" t="s">
        <v>48</v>
      </c>
      <c r="G5" s="36" t="s">
        <v>58</v>
      </c>
      <c r="H5" s="36" t="s">
        <v>49</v>
      </c>
      <c r="I5" s="36" t="s">
        <v>44</v>
      </c>
      <c r="J5" s="36" t="s">
        <v>45</v>
      </c>
      <c r="K5" s="36" t="s">
        <v>59</v>
      </c>
    </row>
    <row r="6" spans="2:11" ht="13.5" thickBot="1" x14ac:dyDescent="0.25">
      <c r="B6" s="227"/>
      <c r="C6" s="37" t="s">
        <v>96</v>
      </c>
      <c r="D6" s="37" t="s">
        <v>96</v>
      </c>
      <c r="E6" s="37" t="s">
        <v>96</v>
      </c>
      <c r="F6" s="37" t="s">
        <v>96</v>
      </c>
      <c r="G6" s="37" t="s">
        <v>96</v>
      </c>
      <c r="H6" s="37" t="s">
        <v>96</v>
      </c>
      <c r="I6" s="37" t="s">
        <v>96</v>
      </c>
      <c r="J6" s="37" t="s">
        <v>96</v>
      </c>
      <c r="K6" s="37" t="s">
        <v>96</v>
      </c>
    </row>
    <row r="7" spans="2:11" ht="15" x14ac:dyDescent="0.2">
      <c r="B7" s="38" t="s">
        <v>199</v>
      </c>
      <c r="C7" s="39"/>
      <c r="D7" s="40"/>
      <c r="E7" s="40"/>
      <c r="F7" s="40"/>
      <c r="G7" s="40"/>
      <c r="H7" s="40"/>
      <c r="I7" s="40"/>
      <c r="J7" s="40"/>
      <c r="K7" s="41"/>
    </row>
    <row r="8" spans="2:11" x14ac:dyDescent="0.2">
      <c r="B8" s="42"/>
      <c r="C8" s="43"/>
      <c r="D8" s="44"/>
      <c r="E8" s="44"/>
      <c r="F8" s="44"/>
      <c r="G8" s="44"/>
      <c r="H8" s="44"/>
      <c r="I8" s="44"/>
      <c r="J8" s="44"/>
      <c r="K8" s="45"/>
    </row>
    <row r="9" spans="2:11" ht="15" x14ac:dyDescent="0.2">
      <c r="B9" s="92" t="s">
        <v>200</v>
      </c>
      <c r="C9" s="46">
        <v>546</v>
      </c>
      <c r="D9" s="46">
        <v>193</v>
      </c>
      <c r="E9" s="46">
        <v>-424</v>
      </c>
      <c r="F9" s="46">
        <v>-17</v>
      </c>
      <c r="G9" s="46">
        <v>-260</v>
      </c>
      <c r="H9" s="46">
        <v>3743</v>
      </c>
      <c r="I9" s="46">
        <v>3781</v>
      </c>
      <c r="J9" s="46">
        <v>134</v>
      </c>
      <c r="K9" s="47">
        <v>3915</v>
      </c>
    </row>
    <row r="10" spans="2:11" ht="15" x14ac:dyDescent="0.2">
      <c r="B10" s="121"/>
      <c r="C10" s="48"/>
      <c r="D10" s="35"/>
      <c r="E10" s="35"/>
      <c r="F10" s="35"/>
      <c r="G10" s="35"/>
      <c r="H10" s="35"/>
      <c r="I10" s="35"/>
      <c r="J10" s="35"/>
      <c r="K10" s="141"/>
    </row>
    <row r="11" spans="2:11" ht="15" x14ac:dyDescent="0.2">
      <c r="B11" s="49" t="s">
        <v>60</v>
      </c>
      <c r="C11" s="48">
        <v>0</v>
      </c>
      <c r="D11" s="48">
        <v>0</v>
      </c>
      <c r="E11" s="48">
        <v>0</v>
      </c>
      <c r="F11" s="48">
        <v>2</v>
      </c>
      <c r="G11" s="48">
        <v>0</v>
      </c>
      <c r="H11" s="48">
        <v>0</v>
      </c>
      <c r="I11" s="48">
        <v>2</v>
      </c>
      <c r="J11" s="48">
        <v>0</v>
      </c>
      <c r="K11" s="163">
        <v>2</v>
      </c>
    </row>
    <row r="12" spans="2:11" ht="15" x14ac:dyDescent="0.2">
      <c r="B12" s="49" t="s">
        <v>61</v>
      </c>
      <c r="C12" s="48">
        <v>0</v>
      </c>
      <c r="D12" s="48">
        <v>0</v>
      </c>
      <c r="E12" s="48">
        <v>0</v>
      </c>
      <c r="F12" s="48">
        <v>0</v>
      </c>
      <c r="G12" s="48">
        <v>0</v>
      </c>
      <c r="H12" s="48">
        <v>-61</v>
      </c>
      <c r="I12" s="48">
        <v>-61</v>
      </c>
      <c r="J12" s="48">
        <v>0</v>
      </c>
      <c r="K12" s="163">
        <v>-61</v>
      </c>
    </row>
    <row r="13" spans="2:11" ht="15" x14ac:dyDescent="0.2">
      <c r="B13" s="49" t="s">
        <v>144</v>
      </c>
      <c r="C13" s="48">
        <v>0</v>
      </c>
      <c r="D13" s="48">
        <v>0</v>
      </c>
      <c r="E13" s="48">
        <v>-3</v>
      </c>
      <c r="F13" s="48">
        <v>56</v>
      </c>
      <c r="G13" s="48">
        <v>0</v>
      </c>
      <c r="H13" s="48">
        <v>122</v>
      </c>
      <c r="I13" s="48">
        <v>175</v>
      </c>
      <c r="J13" s="48">
        <v>5</v>
      </c>
      <c r="K13" s="163">
        <v>180</v>
      </c>
    </row>
    <row r="14" spans="2:11" ht="15" x14ac:dyDescent="0.2">
      <c r="B14" s="92"/>
      <c r="C14" s="46"/>
      <c r="D14" s="46"/>
      <c r="E14" s="46"/>
      <c r="F14" s="46"/>
      <c r="G14" s="46"/>
      <c r="H14" s="46"/>
      <c r="I14" s="46"/>
      <c r="J14" s="46"/>
      <c r="K14" s="47"/>
    </row>
    <row r="15" spans="2:11" ht="13.5" thickBot="1" x14ac:dyDescent="0.25">
      <c r="B15" s="50" t="s">
        <v>201</v>
      </c>
      <c r="C15" s="176">
        <v>546</v>
      </c>
      <c r="D15" s="176">
        <v>193</v>
      </c>
      <c r="E15" s="194">
        <v>-427</v>
      </c>
      <c r="F15" s="176">
        <v>41</v>
      </c>
      <c r="G15" s="194">
        <v>-260</v>
      </c>
      <c r="H15" s="195">
        <v>3804</v>
      </c>
      <c r="I15" s="195">
        <v>3897</v>
      </c>
      <c r="J15" s="195">
        <v>139</v>
      </c>
      <c r="K15" s="196">
        <v>4036</v>
      </c>
    </row>
    <row r="18" spans="2:11" ht="15" x14ac:dyDescent="0.2">
      <c r="C18" s="230" t="s">
        <v>54</v>
      </c>
      <c r="D18" s="231"/>
      <c r="E18" s="231"/>
      <c r="F18" s="231"/>
      <c r="G18" s="231"/>
      <c r="H18" s="231"/>
      <c r="I18" s="232"/>
    </row>
    <row r="19" spans="2:11" ht="45" x14ac:dyDescent="0.2">
      <c r="B19" s="226"/>
      <c r="C19" s="36" t="s">
        <v>55</v>
      </c>
      <c r="D19" s="36" t="s">
        <v>56</v>
      </c>
      <c r="E19" s="36" t="s">
        <v>57</v>
      </c>
      <c r="F19" s="36" t="s">
        <v>48</v>
      </c>
      <c r="G19" s="36" t="s">
        <v>58</v>
      </c>
      <c r="H19" s="36" t="s">
        <v>49</v>
      </c>
      <c r="I19" s="36" t="s">
        <v>44</v>
      </c>
      <c r="J19" s="36" t="s">
        <v>45</v>
      </c>
      <c r="K19" s="36" t="s">
        <v>59</v>
      </c>
    </row>
    <row r="20" spans="2:11" ht="13.5" thickBot="1" x14ac:dyDescent="0.25">
      <c r="B20" s="227"/>
      <c r="C20" s="37" t="s">
        <v>96</v>
      </c>
      <c r="D20" s="37" t="s">
        <v>96</v>
      </c>
      <c r="E20" s="37" t="s">
        <v>96</v>
      </c>
      <c r="F20" s="37" t="s">
        <v>96</v>
      </c>
      <c r="G20" s="37" t="s">
        <v>96</v>
      </c>
      <c r="H20" s="37" t="s">
        <v>96</v>
      </c>
      <c r="I20" s="37" t="s">
        <v>96</v>
      </c>
      <c r="J20" s="37" t="s">
        <v>96</v>
      </c>
      <c r="K20" s="37" t="s">
        <v>96</v>
      </c>
    </row>
    <row r="21" spans="2:11" ht="15" x14ac:dyDescent="0.2">
      <c r="B21" s="38" t="s">
        <v>202</v>
      </c>
      <c r="C21" s="39"/>
      <c r="D21" s="40"/>
      <c r="E21" s="40"/>
      <c r="F21" s="40"/>
      <c r="G21" s="40"/>
      <c r="H21" s="40"/>
      <c r="I21" s="40"/>
      <c r="J21" s="40"/>
      <c r="K21" s="41"/>
    </row>
    <row r="22" spans="2:11" x14ac:dyDescent="0.2">
      <c r="B22" s="42"/>
      <c r="C22" s="43"/>
      <c r="D22" s="44"/>
      <c r="E22" s="44"/>
      <c r="F22" s="44"/>
      <c r="G22" s="44"/>
      <c r="H22" s="44"/>
      <c r="I22" s="44"/>
      <c r="J22" s="44"/>
      <c r="K22" s="45"/>
    </row>
    <row r="23" spans="2:11" ht="15" x14ac:dyDescent="0.2">
      <c r="B23" s="92" t="s">
        <v>138</v>
      </c>
      <c r="C23" s="46">
        <v>545</v>
      </c>
      <c r="D23" s="46">
        <v>186</v>
      </c>
      <c r="E23" s="46">
        <v>-333</v>
      </c>
      <c r="F23" s="46">
        <v>30</v>
      </c>
      <c r="G23" s="46">
        <v>-260</v>
      </c>
      <c r="H23" s="46">
        <v>2691</v>
      </c>
      <c r="I23" s="46">
        <v>2859</v>
      </c>
      <c r="J23" s="46">
        <v>71</v>
      </c>
      <c r="K23" s="47">
        <v>2930</v>
      </c>
    </row>
    <row r="24" spans="2:11" ht="15" x14ac:dyDescent="0.2">
      <c r="B24" s="49" t="s">
        <v>14</v>
      </c>
      <c r="C24" s="48" t="s">
        <v>14</v>
      </c>
      <c r="D24" s="48" t="s">
        <v>14</v>
      </c>
      <c r="E24" s="48" t="s">
        <v>14</v>
      </c>
      <c r="F24" s="48" t="s">
        <v>14</v>
      </c>
      <c r="G24" s="48" t="s">
        <v>14</v>
      </c>
      <c r="H24" s="48" t="s">
        <v>14</v>
      </c>
      <c r="I24" s="48" t="s">
        <v>14</v>
      </c>
      <c r="J24" s="48" t="s">
        <v>14</v>
      </c>
      <c r="K24" s="163" t="s">
        <v>14</v>
      </c>
    </row>
    <row r="25" spans="2:11" ht="15" x14ac:dyDescent="0.2">
      <c r="B25" s="49" t="s">
        <v>60</v>
      </c>
      <c r="C25" s="48">
        <v>0</v>
      </c>
      <c r="D25" s="48">
        <v>0</v>
      </c>
      <c r="E25" s="48">
        <v>0</v>
      </c>
      <c r="F25" s="48">
        <v>8</v>
      </c>
      <c r="G25" s="48">
        <v>0</v>
      </c>
      <c r="H25" s="48">
        <v>0</v>
      </c>
      <c r="I25" s="48">
        <v>8</v>
      </c>
      <c r="J25" s="48">
        <v>0</v>
      </c>
      <c r="K25" s="163">
        <v>8</v>
      </c>
    </row>
    <row r="26" spans="2:11" ht="15" x14ac:dyDescent="0.2">
      <c r="B26" s="49" t="s">
        <v>61</v>
      </c>
      <c r="C26" s="48">
        <v>0</v>
      </c>
      <c r="D26" s="48">
        <v>0</v>
      </c>
      <c r="E26" s="48">
        <v>0</v>
      </c>
      <c r="F26" s="48">
        <v>0</v>
      </c>
      <c r="G26" s="48">
        <v>0</v>
      </c>
      <c r="H26" s="48">
        <v>-69</v>
      </c>
      <c r="I26" s="48">
        <v>-69</v>
      </c>
      <c r="J26" s="48">
        <v>0</v>
      </c>
      <c r="K26" s="163">
        <v>-69</v>
      </c>
    </row>
    <row r="27" spans="2:11" ht="15" x14ac:dyDescent="0.2">
      <c r="B27" s="49" t="s">
        <v>144</v>
      </c>
      <c r="C27" s="48">
        <v>0</v>
      </c>
      <c r="D27" s="48">
        <v>0</v>
      </c>
      <c r="E27" s="48">
        <v>40</v>
      </c>
      <c r="F27" s="48">
        <v>-2</v>
      </c>
      <c r="G27" s="48">
        <v>0</v>
      </c>
      <c r="H27" s="48">
        <v>968</v>
      </c>
      <c r="I27" s="48">
        <v>1006</v>
      </c>
      <c r="J27" s="48">
        <v>0</v>
      </c>
      <c r="K27" s="163">
        <v>1006</v>
      </c>
    </row>
    <row r="28" spans="2:11" ht="15.75" thickBot="1" x14ac:dyDescent="0.25">
      <c r="B28" s="50" t="s">
        <v>203</v>
      </c>
      <c r="C28" s="51">
        <v>545</v>
      </c>
      <c r="D28" s="51">
        <v>186</v>
      </c>
      <c r="E28" s="51">
        <v>-293</v>
      </c>
      <c r="F28" s="51">
        <v>36</v>
      </c>
      <c r="G28" s="51">
        <v>-260</v>
      </c>
      <c r="H28" s="51">
        <v>3590</v>
      </c>
      <c r="I28" s="51">
        <v>3804</v>
      </c>
      <c r="J28" s="51">
        <v>71</v>
      </c>
      <c r="K28" s="52">
        <v>3875</v>
      </c>
    </row>
    <row r="31" spans="2:11" ht="15" x14ac:dyDescent="0.2">
      <c r="C31" s="230" t="s">
        <v>54</v>
      </c>
      <c r="D31" s="231"/>
      <c r="E31" s="231"/>
      <c r="F31" s="231"/>
      <c r="G31" s="231"/>
      <c r="H31" s="231"/>
      <c r="I31" s="232"/>
    </row>
    <row r="32" spans="2:11" ht="48" customHeight="1" x14ac:dyDescent="0.2">
      <c r="B32" s="226"/>
      <c r="C32" s="36" t="s">
        <v>55</v>
      </c>
      <c r="D32" s="36" t="s">
        <v>56</v>
      </c>
      <c r="E32" s="36" t="s">
        <v>57</v>
      </c>
      <c r="F32" s="36" t="s">
        <v>48</v>
      </c>
      <c r="G32" s="36" t="s">
        <v>58</v>
      </c>
      <c r="H32" s="36" t="s">
        <v>49</v>
      </c>
      <c r="I32" s="36" t="s">
        <v>44</v>
      </c>
      <c r="J32" s="36" t="s">
        <v>45</v>
      </c>
      <c r="K32" s="36" t="s">
        <v>59</v>
      </c>
    </row>
    <row r="33" spans="2:11" ht="15.75" thickBot="1" x14ac:dyDescent="0.25">
      <c r="B33" s="227"/>
      <c r="C33" s="83" t="s">
        <v>96</v>
      </c>
      <c r="D33" s="83" t="s">
        <v>96</v>
      </c>
      <c r="E33" s="83" t="s">
        <v>96</v>
      </c>
      <c r="F33" s="83" t="s">
        <v>96</v>
      </c>
      <c r="G33" s="83" t="s">
        <v>96</v>
      </c>
      <c r="H33" s="83" t="s">
        <v>96</v>
      </c>
      <c r="I33" s="83" t="s">
        <v>96</v>
      </c>
      <c r="J33" s="83" t="s">
        <v>96</v>
      </c>
      <c r="K33" s="83" t="s">
        <v>96</v>
      </c>
    </row>
    <row r="34" spans="2:11" ht="15" x14ac:dyDescent="0.2">
      <c r="B34" s="38" t="s">
        <v>172</v>
      </c>
      <c r="C34" s="39"/>
      <c r="D34" s="40"/>
      <c r="E34" s="40"/>
      <c r="F34" s="40"/>
      <c r="G34" s="40"/>
      <c r="H34" s="40"/>
      <c r="I34" s="40"/>
      <c r="J34" s="40"/>
      <c r="K34" s="41"/>
    </row>
    <row r="35" spans="2:11" x14ac:dyDescent="0.2">
      <c r="B35" s="42"/>
      <c r="C35" s="43"/>
      <c r="D35" s="44"/>
      <c r="E35" s="44"/>
      <c r="F35" s="44"/>
      <c r="G35" s="44"/>
      <c r="H35" s="44"/>
      <c r="I35" s="44"/>
      <c r="J35" s="44"/>
      <c r="K35" s="45"/>
    </row>
    <row r="36" spans="2:11" ht="15" x14ac:dyDescent="0.2">
      <c r="B36" s="92" t="s">
        <v>138</v>
      </c>
      <c r="C36" s="46">
        <v>545</v>
      </c>
      <c r="D36" s="46">
        <v>186</v>
      </c>
      <c r="E36" s="46">
        <v>-333</v>
      </c>
      <c r="F36" s="46">
        <v>30</v>
      </c>
      <c r="G36" s="46">
        <v>-260</v>
      </c>
      <c r="H36" s="46">
        <v>2691</v>
      </c>
      <c r="I36" s="46">
        <v>2859</v>
      </c>
      <c r="J36" s="46">
        <v>71</v>
      </c>
      <c r="K36" s="47">
        <v>2930</v>
      </c>
    </row>
    <row r="37" spans="2:11" ht="15" x14ac:dyDescent="0.2">
      <c r="B37" s="49"/>
      <c r="C37" s="48" t="s">
        <v>14</v>
      </c>
      <c r="D37" s="48" t="s">
        <v>14</v>
      </c>
      <c r="E37" s="48" t="s">
        <v>14</v>
      </c>
      <c r="F37" s="48" t="s">
        <v>14</v>
      </c>
      <c r="G37" s="48" t="s">
        <v>14</v>
      </c>
      <c r="H37" s="48" t="s">
        <v>14</v>
      </c>
      <c r="I37" s="48" t="s">
        <v>14</v>
      </c>
      <c r="J37" s="48" t="s">
        <v>14</v>
      </c>
      <c r="K37" s="163" t="s">
        <v>14</v>
      </c>
    </row>
    <row r="38" spans="2:11" ht="15" x14ac:dyDescent="0.2">
      <c r="B38" s="49" t="s">
        <v>60</v>
      </c>
      <c r="C38" s="48">
        <v>1</v>
      </c>
      <c r="D38" s="48">
        <v>7</v>
      </c>
      <c r="E38" s="48">
        <v>0</v>
      </c>
      <c r="F38" s="48">
        <v>11</v>
      </c>
      <c r="G38" s="48">
        <v>0</v>
      </c>
      <c r="H38" s="48">
        <v>0</v>
      </c>
      <c r="I38" s="48">
        <v>19</v>
      </c>
      <c r="J38" s="48">
        <v>0</v>
      </c>
      <c r="K38" s="163">
        <v>19</v>
      </c>
    </row>
    <row r="39" spans="2:11" ht="15" x14ac:dyDescent="0.2">
      <c r="B39" s="49" t="s">
        <v>61</v>
      </c>
      <c r="C39" s="46">
        <v>0</v>
      </c>
      <c r="D39" s="46">
        <v>0</v>
      </c>
      <c r="E39" s="46">
        <v>0</v>
      </c>
      <c r="F39" s="46">
        <v>0</v>
      </c>
      <c r="G39" s="46">
        <v>0</v>
      </c>
      <c r="H39" s="46">
        <v>-241</v>
      </c>
      <c r="I39" s="46">
        <v>-241</v>
      </c>
      <c r="J39" s="46">
        <v>-1</v>
      </c>
      <c r="K39" s="47">
        <v>-242</v>
      </c>
    </row>
    <row r="40" spans="2:11" ht="15" x14ac:dyDescent="0.2">
      <c r="B40" s="49" t="s">
        <v>181</v>
      </c>
      <c r="C40" s="46">
        <v>0</v>
      </c>
      <c r="D40" s="46">
        <v>0</v>
      </c>
      <c r="E40" s="46">
        <v>0</v>
      </c>
      <c r="F40" s="46">
        <v>0</v>
      </c>
      <c r="G40" s="46">
        <v>0</v>
      </c>
      <c r="H40" s="46">
        <v>0</v>
      </c>
      <c r="I40" s="46">
        <v>0</v>
      </c>
      <c r="J40" s="46">
        <v>73</v>
      </c>
      <c r="K40" s="47">
        <v>73</v>
      </c>
    </row>
    <row r="41" spans="2:11" ht="15" x14ac:dyDescent="0.2">
      <c r="B41" s="49" t="s">
        <v>152</v>
      </c>
      <c r="C41" s="46">
        <v>0</v>
      </c>
      <c r="D41" s="46">
        <v>0</v>
      </c>
      <c r="E41" s="46">
        <v>-91</v>
      </c>
      <c r="F41" s="46">
        <v>-58</v>
      </c>
      <c r="G41" s="46">
        <v>0</v>
      </c>
      <c r="H41" s="46">
        <v>1293</v>
      </c>
      <c r="I41" s="46">
        <v>1144</v>
      </c>
      <c r="J41" s="46">
        <v>-9</v>
      </c>
      <c r="K41" s="47">
        <v>1135</v>
      </c>
    </row>
    <row r="42" spans="2:11" ht="15.75" thickBot="1" x14ac:dyDescent="0.25">
      <c r="B42" s="50" t="s">
        <v>173</v>
      </c>
      <c r="C42" s="51">
        <v>546</v>
      </c>
      <c r="D42" s="51">
        <v>193</v>
      </c>
      <c r="E42" s="51">
        <v>-424</v>
      </c>
      <c r="F42" s="51">
        <v>-17</v>
      </c>
      <c r="G42" s="51">
        <v>-260</v>
      </c>
      <c r="H42" s="51">
        <v>3743</v>
      </c>
      <c r="I42" s="51">
        <v>3781</v>
      </c>
      <c r="J42" s="51">
        <v>134</v>
      </c>
      <c r="K42" s="52">
        <v>3915</v>
      </c>
    </row>
  </sheetData>
  <mergeCells count="7">
    <mergeCell ref="B32:B33"/>
    <mergeCell ref="B1:K1"/>
    <mergeCell ref="C4:I4"/>
    <mergeCell ref="C18:I18"/>
    <mergeCell ref="C31:I31"/>
    <mergeCell ref="B5:B6"/>
    <mergeCell ref="B19:B20"/>
  </mergeCells>
  <pageMargins left="0.7" right="0.7" top="0.75" bottom="0.75" header="0.3" footer="0.3"/>
  <pageSetup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92D050"/>
  </sheetPr>
  <dimension ref="B1:E59"/>
  <sheetViews>
    <sheetView showGridLines="0" workbookViewId="0"/>
  </sheetViews>
  <sheetFormatPr defaultColWidth="9.140625" defaultRowHeight="12.75" x14ac:dyDescent="0.2"/>
  <cols>
    <col min="1" max="1" width="5.42578125" style="4" customWidth="1"/>
    <col min="2" max="2" width="73.42578125" style="4" customWidth="1"/>
    <col min="3" max="4" width="13.7109375" style="4" bestFit="1" customWidth="1"/>
    <col min="5" max="5" width="17.42578125" style="4" customWidth="1"/>
    <col min="6" max="16384" width="9.140625" style="4"/>
  </cols>
  <sheetData>
    <row r="1" spans="2:5" ht="21" thickBot="1" x14ac:dyDescent="0.25">
      <c r="B1" s="233" t="s">
        <v>112</v>
      </c>
      <c r="C1" s="233"/>
      <c r="D1" s="233"/>
      <c r="E1" s="234"/>
    </row>
    <row r="3" spans="2:5" ht="13.5" thickBot="1" x14ac:dyDescent="0.25"/>
    <row r="4" spans="2:5" ht="35.25" customHeight="1" thickBot="1" x14ac:dyDescent="0.25">
      <c r="C4" s="235" t="s">
        <v>0</v>
      </c>
      <c r="D4" s="236"/>
      <c r="E4" s="53" t="s">
        <v>1</v>
      </c>
    </row>
    <row r="5" spans="2:5" ht="30" x14ac:dyDescent="0.2">
      <c r="C5" s="112" t="s">
        <v>177</v>
      </c>
      <c r="D5" s="112" t="s">
        <v>178</v>
      </c>
      <c r="E5" s="113" t="s">
        <v>171</v>
      </c>
    </row>
    <row r="6" spans="2:5" ht="15.75" thickBot="1" x14ac:dyDescent="0.25">
      <c r="B6" s="54"/>
      <c r="C6" s="55" t="s">
        <v>96</v>
      </c>
      <c r="D6" s="56" t="s">
        <v>96</v>
      </c>
      <c r="E6" s="107" t="s">
        <v>96</v>
      </c>
    </row>
    <row r="7" spans="2:5" ht="15" x14ac:dyDescent="0.2">
      <c r="B7" s="57" t="s">
        <v>64</v>
      </c>
      <c r="C7" s="102" t="s">
        <v>14</v>
      </c>
      <c r="D7" s="102" t="s">
        <v>14</v>
      </c>
      <c r="E7" s="102" t="s">
        <v>14</v>
      </c>
    </row>
    <row r="8" spans="2:5" ht="15" x14ac:dyDescent="0.2">
      <c r="B8" s="58" t="s">
        <v>132</v>
      </c>
      <c r="C8" s="144">
        <v>141</v>
      </c>
      <c r="D8" s="144">
        <v>926</v>
      </c>
      <c r="E8" s="144">
        <v>1235</v>
      </c>
    </row>
    <row r="9" spans="2:5" ht="15" x14ac:dyDescent="0.2">
      <c r="B9" s="58" t="s">
        <v>65</v>
      </c>
      <c r="C9" s="144" t="s">
        <v>14</v>
      </c>
      <c r="D9" s="144" t="s">
        <v>14</v>
      </c>
      <c r="E9" s="144" t="s">
        <v>14</v>
      </c>
    </row>
    <row r="10" spans="2:5" ht="15" x14ac:dyDescent="0.2">
      <c r="B10" s="58" t="s">
        <v>66</v>
      </c>
      <c r="C10" s="144">
        <v>111</v>
      </c>
      <c r="D10" s="144">
        <v>97</v>
      </c>
      <c r="E10" s="144">
        <v>403</v>
      </c>
    </row>
    <row r="11" spans="2:5" ht="15" x14ac:dyDescent="0.2">
      <c r="B11" s="58" t="s">
        <v>182</v>
      </c>
      <c r="C11" s="144">
        <v>0</v>
      </c>
      <c r="D11" s="144">
        <v>0</v>
      </c>
      <c r="E11" s="144">
        <v>17</v>
      </c>
    </row>
    <row r="12" spans="2:5" ht="15" x14ac:dyDescent="0.2">
      <c r="B12" s="58" t="s">
        <v>146</v>
      </c>
      <c r="C12" s="144">
        <v>54</v>
      </c>
      <c r="D12" s="144">
        <v>0</v>
      </c>
      <c r="E12" s="144">
        <v>35</v>
      </c>
    </row>
    <row r="13" spans="2:5" ht="15" x14ac:dyDescent="0.2">
      <c r="B13" s="58" t="s">
        <v>183</v>
      </c>
      <c r="C13" s="144">
        <v>0</v>
      </c>
      <c r="D13" s="144">
        <v>-1</v>
      </c>
      <c r="E13" s="144">
        <v>-3</v>
      </c>
    </row>
    <row r="14" spans="2:5" ht="15" x14ac:dyDescent="0.2">
      <c r="B14" s="58" t="s">
        <v>147</v>
      </c>
      <c r="C14" s="144">
        <v>0</v>
      </c>
      <c r="D14" s="144">
        <v>-841</v>
      </c>
      <c r="E14" s="144">
        <v>-841</v>
      </c>
    </row>
    <row r="15" spans="2:5" ht="15" x14ac:dyDescent="0.2">
      <c r="B15" s="58" t="s">
        <v>184</v>
      </c>
      <c r="C15" s="144">
        <v>-12</v>
      </c>
      <c r="D15" s="144">
        <v>0</v>
      </c>
      <c r="E15" s="144">
        <v>0</v>
      </c>
    </row>
    <row r="16" spans="2:5" ht="15" x14ac:dyDescent="0.2">
      <c r="B16" s="58" t="s">
        <v>67</v>
      </c>
      <c r="C16" s="133">
        <v>2</v>
      </c>
      <c r="D16" s="133">
        <v>8</v>
      </c>
      <c r="E16" s="133">
        <v>19</v>
      </c>
    </row>
    <row r="17" spans="2:5" ht="15.75" thickBot="1" x14ac:dyDescent="0.25">
      <c r="B17" s="58" t="s">
        <v>185</v>
      </c>
      <c r="C17" s="147">
        <v>41</v>
      </c>
      <c r="D17" s="147">
        <v>28</v>
      </c>
      <c r="E17" s="147">
        <v>76</v>
      </c>
    </row>
    <row r="18" spans="2:5" ht="15.75" thickTop="1" x14ac:dyDescent="0.2">
      <c r="B18" s="58"/>
      <c r="C18" s="133">
        <v>196</v>
      </c>
      <c r="D18" s="133">
        <v>-709</v>
      </c>
      <c r="E18" s="133">
        <v>-294</v>
      </c>
    </row>
    <row r="19" spans="2:5" ht="15" x14ac:dyDescent="0.2">
      <c r="B19" s="58"/>
      <c r="C19" s="144" t="s">
        <v>14</v>
      </c>
      <c r="D19" s="144" t="s">
        <v>14</v>
      </c>
      <c r="E19" s="144" t="s">
        <v>14</v>
      </c>
    </row>
    <row r="20" spans="2:5" ht="15" x14ac:dyDescent="0.2">
      <c r="B20" s="58" t="s">
        <v>68</v>
      </c>
      <c r="C20" s="144">
        <v>13</v>
      </c>
      <c r="D20" s="144">
        <v>-42</v>
      </c>
      <c r="E20" s="144">
        <v>-115</v>
      </c>
    </row>
    <row r="21" spans="2:5" ht="15" x14ac:dyDescent="0.2">
      <c r="B21" s="58" t="s">
        <v>70</v>
      </c>
      <c r="C21" s="144">
        <v>-57</v>
      </c>
      <c r="D21" s="144">
        <v>-44</v>
      </c>
      <c r="E21" s="144">
        <v>-104</v>
      </c>
    </row>
    <row r="22" spans="2:5" ht="15" x14ac:dyDescent="0.2">
      <c r="B22" s="58" t="s">
        <v>69</v>
      </c>
      <c r="C22" s="144">
        <v>-121</v>
      </c>
      <c r="D22" s="144">
        <v>-69</v>
      </c>
      <c r="E22" s="144">
        <v>-36</v>
      </c>
    </row>
    <row r="23" spans="2:5" ht="15" x14ac:dyDescent="0.2">
      <c r="B23" s="58" t="s">
        <v>71</v>
      </c>
      <c r="C23" s="144">
        <v>1</v>
      </c>
      <c r="D23" s="144">
        <v>-26</v>
      </c>
      <c r="E23" s="144">
        <v>-66</v>
      </c>
    </row>
    <row r="24" spans="2:5" ht="15" x14ac:dyDescent="0.2">
      <c r="B24" s="59" t="s">
        <v>73</v>
      </c>
      <c r="C24" s="145">
        <v>-164</v>
      </c>
      <c r="D24" s="145">
        <v>-181</v>
      </c>
      <c r="E24" s="145">
        <v>-321</v>
      </c>
    </row>
    <row r="25" spans="2:5" ht="15" x14ac:dyDescent="0.2">
      <c r="B25" s="58"/>
      <c r="C25" s="144" t="s">
        <v>14</v>
      </c>
      <c r="D25" s="144" t="s">
        <v>14</v>
      </c>
      <c r="E25" s="144" t="s">
        <v>14</v>
      </c>
    </row>
    <row r="26" spans="2:5" ht="15" x14ac:dyDescent="0.2">
      <c r="B26" s="59" t="s">
        <v>74</v>
      </c>
      <c r="C26" s="145">
        <v>173</v>
      </c>
      <c r="D26" s="145">
        <v>36</v>
      </c>
      <c r="E26" s="145">
        <v>620</v>
      </c>
    </row>
    <row r="27" spans="2:5" ht="15" x14ac:dyDescent="0.2">
      <c r="B27" s="58"/>
      <c r="C27" s="144" t="s">
        <v>14</v>
      </c>
      <c r="D27" s="144" t="s">
        <v>14</v>
      </c>
      <c r="E27" s="144" t="s">
        <v>14</v>
      </c>
    </row>
    <row r="28" spans="2:5" ht="15" x14ac:dyDescent="0.2">
      <c r="B28" s="59" t="s">
        <v>75</v>
      </c>
      <c r="C28" s="144" t="s">
        <v>14</v>
      </c>
      <c r="D28" s="144" t="s">
        <v>14</v>
      </c>
      <c r="E28" s="144" t="s">
        <v>14</v>
      </c>
    </row>
    <row r="29" spans="2:5" ht="15" x14ac:dyDescent="0.2">
      <c r="B29" s="58" t="s">
        <v>165</v>
      </c>
      <c r="C29" s="144">
        <v>14</v>
      </c>
      <c r="D29" s="144">
        <v>10</v>
      </c>
      <c r="E29" s="144">
        <v>-3</v>
      </c>
    </row>
    <row r="30" spans="2:5" ht="15" x14ac:dyDescent="0.2">
      <c r="B30" s="58" t="s">
        <v>62</v>
      </c>
      <c r="C30" s="144">
        <v>-131</v>
      </c>
      <c r="D30" s="144">
        <v>-127</v>
      </c>
      <c r="E30" s="144">
        <v>-572</v>
      </c>
    </row>
    <row r="31" spans="2:5" ht="24" customHeight="1" x14ac:dyDescent="0.2">
      <c r="B31" s="58" t="s">
        <v>186</v>
      </c>
      <c r="C31" s="144">
        <v>0</v>
      </c>
      <c r="D31" s="144">
        <v>931</v>
      </c>
      <c r="E31" s="144">
        <v>902</v>
      </c>
    </row>
    <row r="32" spans="2:5" ht="15" x14ac:dyDescent="0.2">
      <c r="B32" s="58" t="s">
        <v>76</v>
      </c>
      <c r="C32" s="144">
        <v>0</v>
      </c>
      <c r="D32" s="144">
        <v>0</v>
      </c>
      <c r="E32" s="144">
        <v>2</v>
      </c>
    </row>
    <row r="33" spans="2:5" ht="15" x14ac:dyDescent="0.2">
      <c r="B33" s="58" t="s">
        <v>77</v>
      </c>
      <c r="C33" s="144">
        <v>35</v>
      </c>
      <c r="D33" s="144">
        <v>0</v>
      </c>
      <c r="E33" s="144">
        <v>2</v>
      </c>
    </row>
    <row r="34" spans="2:5" ht="15" x14ac:dyDescent="0.2">
      <c r="B34" s="59" t="s">
        <v>126</v>
      </c>
      <c r="C34" s="145">
        <v>-82</v>
      </c>
      <c r="D34" s="145">
        <v>814</v>
      </c>
      <c r="E34" s="145">
        <v>331</v>
      </c>
    </row>
    <row r="35" spans="2:5" ht="15" x14ac:dyDescent="0.2">
      <c r="B35" s="58"/>
      <c r="C35" s="144" t="s">
        <v>14</v>
      </c>
      <c r="D35" s="144" t="s">
        <v>14</v>
      </c>
      <c r="E35" s="144" t="s">
        <v>14</v>
      </c>
    </row>
    <row r="36" spans="2:5" ht="15" x14ac:dyDescent="0.2">
      <c r="B36" s="59" t="s">
        <v>78</v>
      </c>
      <c r="C36" s="145" t="s">
        <v>14</v>
      </c>
      <c r="D36" s="145" t="s">
        <v>14</v>
      </c>
      <c r="E36" s="145" t="s">
        <v>14</v>
      </c>
    </row>
    <row r="37" spans="2:5" ht="15" x14ac:dyDescent="0.2">
      <c r="B37" s="58" t="s">
        <v>121</v>
      </c>
      <c r="C37" s="144">
        <v>-61</v>
      </c>
      <c r="D37" s="144">
        <v>-69</v>
      </c>
      <c r="E37" s="144">
        <v>-241</v>
      </c>
    </row>
    <row r="38" spans="2:5" ht="15" x14ac:dyDescent="0.2">
      <c r="B38" s="58" t="s">
        <v>153</v>
      </c>
      <c r="C38" s="144">
        <v>240</v>
      </c>
      <c r="D38" s="144">
        <v>418</v>
      </c>
      <c r="E38" s="144">
        <v>1746</v>
      </c>
    </row>
    <row r="39" spans="2:5" ht="15" x14ac:dyDescent="0.2">
      <c r="B39" s="58" t="s">
        <v>154</v>
      </c>
      <c r="C39" s="144">
        <v>-270</v>
      </c>
      <c r="D39" s="144">
        <v>-250</v>
      </c>
      <c r="E39" s="144">
        <v>-2115</v>
      </c>
    </row>
    <row r="40" spans="2:5" ht="15" x14ac:dyDescent="0.2">
      <c r="B40" s="58" t="s">
        <v>79</v>
      </c>
      <c r="C40" s="144">
        <v>-18</v>
      </c>
      <c r="D40" s="144">
        <v>-238</v>
      </c>
      <c r="E40" s="144">
        <v>-283</v>
      </c>
    </row>
    <row r="41" spans="2:5" ht="15" x14ac:dyDescent="0.2">
      <c r="B41" s="58" t="s">
        <v>63</v>
      </c>
      <c r="C41" s="144">
        <v>0</v>
      </c>
      <c r="D41" s="144">
        <v>0</v>
      </c>
      <c r="E41" s="144">
        <v>-1</v>
      </c>
    </row>
    <row r="42" spans="2:5" ht="15" x14ac:dyDescent="0.2">
      <c r="B42" s="59" t="s">
        <v>157</v>
      </c>
      <c r="C42" s="145">
        <v>-109</v>
      </c>
      <c r="D42" s="145">
        <v>-139</v>
      </c>
      <c r="E42" s="145">
        <v>-894</v>
      </c>
    </row>
    <row r="43" spans="2:5" ht="15" x14ac:dyDescent="0.2">
      <c r="B43" s="58"/>
      <c r="C43" s="144" t="s">
        <v>14</v>
      </c>
      <c r="D43" s="144" t="s">
        <v>14</v>
      </c>
      <c r="E43" s="144" t="s">
        <v>14</v>
      </c>
    </row>
    <row r="44" spans="2:5" ht="15" x14ac:dyDescent="0.2">
      <c r="B44" s="59" t="s">
        <v>80</v>
      </c>
      <c r="C44" s="145">
        <v>-18</v>
      </c>
      <c r="D44" s="145">
        <v>711</v>
      </c>
      <c r="E44" s="145">
        <v>57</v>
      </c>
    </row>
    <row r="45" spans="2:5" ht="15" x14ac:dyDescent="0.2">
      <c r="B45" s="58" t="s">
        <v>148</v>
      </c>
      <c r="C45" s="144">
        <v>121</v>
      </c>
      <c r="D45" s="144">
        <v>88</v>
      </c>
      <c r="E45" s="144">
        <v>83</v>
      </c>
    </row>
    <row r="46" spans="2:5" ht="15" x14ac:dyDescent="0.2">
      <c r="B46" s="58" t="s">
        <v>81</v>
      </c>
      <c r="C46" s="144">
        <v>0</v>
      </c>
      <c r="D46" s="144">
        <v>-1</v>
      </c>
      <c r="E46" s="144">
        <v>-24</v>
      </c>
    </row>
    <row r="47" spans="2:5" ht="18.75" customHeight="1" x14ac:dyDescent="0.2">
      <c r="B47" s="58" t="s">
        <v>127</v>
      </c>
      <c r="C47" s="144">
        <v>0</v>
      </c>
      <c r="D47" s="144">
        <v>0</v>
      </c>
      <c r="E47" s="144">
        <v>5</v>
      </c>
    </row>
    <row r="48" spans="2:5" ht="15.75" thickBot="1" x14ac:dyDescent="0.25">
      <c r="B48" s="60" t="s">
        <v>187</v>
      </c>
      <c r="C48" s="170">
        <v>103</v>
      </c>
      <c r="D48" s="170">
        <v>798</v>
      </c>
      <c r="E48" s="170">
        <v>121</v>
      </c>
    </row>
    <row r="52" spans="2:5" ht="21" thickBot="1" x14ac:dyDescent="0.25">
      <c r="B52" s="233" t="s">
        <v>120</v>
      </c>
      <c r="C52" s="233"/>
      <c r="D52" s="233"/>
      <c r="E52" s="234"/>
    </row>
    <row r="54" spans="2:5" ht="13.5" thickBot="1" x14ac:dyDescent="0.25"/>
    <row r="55" spans="2:5" ht="40.5" customHeight="1" thickBot="1" x14ac:dyDescent="0.25">
      <c r="C55" s="237" t="s">
        <v>0</v>
      </c>
      <c r="D55" s="238" t="s">
        <v>82</v>
      </c>
      <c r="E55" s="123" t="s">
        <v>1</v>
      </c>
    </row>
    <row r="56" spans="2:5" ht="33.75" customHeight="1" thickBot="1" x14ac:dyDescent="0.25">
      <c r="B56" s="2" t="s">
        <v>14</v>
      </c>
      <c r="C56" s="124" t="s">
        <v>177</v>
      </c>
      <c r="D56" s="124" t="s">
        <v>178</v>
      </c>
      <c r="E56" s="171" t="s">
        <v>171</v>
      </c>
    </row>
    <row r="57" spans="2:5" ht="15.75" thickBot="1" x14ac:dyDescent="0.25">
      <c r="B57" s="2" t="s">
        <v>14</v>
      </c>
      <c r="C57" s="55" t="s">
        <v>96</v>
      </c>
      <c r="D57" s="55" t="s">
        <v>96</v>
      </c>
      <c r="E57" s="56" t="s">
        <v>96</v>
      </c>
    </row>
    <row r="58" spans="2:5" ht="22.5" customHeight="1" x14ac:dyDescent="0.25">
      <c r="B58" s="159" t="s">
        <v>188</v>
      </c>
      <c r="C58" s="172">
        <v>23</v>
      </c>
      <c r="D58" s="172">
        <v>29</v>
      </c>
      <c r="E58" s="173">
        <v>56</v>
      </c>
    </row>
    <row r="59" spans="2:5" ht="22.5" customHeight="1" thickBot="1" x14ac:dyDescent="0.3">
      <c r="B59" s="160" t="s">
        <v>72</v>
      </c>
      <c r="C59" s="174">
        <v>21</v>
      </c>
      <c r="D59" s="174">
        <v>22</v>
      </c>
      <c r="E59" s="175">
        <v>103</v>
      </c>
    </row>
  </sheetData>
  <mergeCells count="4">
    <mergeCell ref="B1:E1"/>
    <mergeCell ref="C4:D4"/>
    <mergeCell ref="B52:E52"/>
    <mergeCell ref="C55:D55"/>
  </mergeCells>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92D050"/>
  </sheetPr>
  <dimension ref="A1:I70"/>
  <sheetViews>
    <sheetView showGridLines="0" zoomScale="85" zoomScaleNormal="85" workbookViewId="0">
      <selection activeCell="B20" sqref="B20"/>
    </sheetView>
  </sheetViews>
  <sheetFormatPr defaultColWidth="9.140625" defaultRowHeight="12.75" x14ac:dyDescent="0.2"/>
  <cols>
    <col min="1" max="1" width="4.140625" style="4" customWidth="1"/>
    <col min="2" max="2" width="84.28515625" style="4" customWidth="1"/>
    <col min="3" max="3" width="21.5703125" style="4" customWidth="1"/>
    <col min="4" max="6" width="21.7109375" style="4" customWidth="1"/>
    <col min="7" max="9" width="16.7109375" style="4" customWidth="1"/>
    <col min="10" max="10" width="7.140625" style="4" customWidth="1"/>
    <col min="11" max="11" width="59.5703125" style="4" customWidth="1"/>
    <col min="12" max="13" width="21.5703125" style="4" customWidth="1"/>
    <col min="14" max="16" width="16.7109375" style="4" customWidth="1"/>
    <col min="17" max="16384" width="9.140625" style="4"/>
  </cols>
  <sheetData>
    <row r="1" spans="1:9" ht="21" thickBot="1" x14ac:dyDescent="0.25">
      <c r="B1" s="228" t="s">
        <v>94</v>
      </c>
      <c r="C1" s="228"/>
      <c r="D1" s="241"/>
      <c r="E1" s="241"/>
      <c r="F1" s="241"/>
      <c r="G1" s="241"/>
      <c r="H1" s="241"/>
      <c r="I1" s="241"/>
    </row>
    <row r="3" spans="1:9" ht="13.5" thickBot="1" x14ac:dyDescent="0.25"/>
    <row r="4" spans="1:9" ht="30" customHeight="1" x14ac:dyDescent="0.2">
      <c r="B4" s="61"/>
      <c r="C4" s="239" t="s">
        <v>84</v>
      </c>
      <c r="D4" s="239" t="s">
        <v>91</v>
      </c>
      <c r="E4" s="239" t="s">
        <v>160</v>
      </c>
      <c r="F4" s="239" t="s">
        <v>161</v>
      </c>
      <c r="G4" s="239" t="s">
        <v>97</v>
      </c>
      <c r="H4" s="239" t="s">
        <v>189</v>
      </c>
      <c r="I4" s="239" t="s">
        <v>83</v>
      </c>
    </row>
    <row r="5" spans="1:9" ht="15.75" x14ac:dyDescent="0.2">
      <c r="B5" s="122"/>
      <c r="C5" s="240"/>
      <c r="D5" s="240"/>
      <c r="E5" s="240"/>
      <c r="F5" s="240"/>
      <c r="G5" s="240"/>
      <c r="H5" s="240"/>
      <c r="I5" s="240"/>
    </row>
    <row r="6" spans="1:9" ht="15.75" thickBot="1" x14ac:dyDescent="0.25">
      <c r="B6" s="62"/>
      <c r="C6" s="73" t="s">
        <v>96</v>
      </c>
      <c r="D6" s="73" t="s">
        <v>96</v>
      </c>
      <c r="E6" s="73" t="s">
        <v>96</v>
      </c>
      <c r="F6" s="73" t="s">
        <v>96</v>
      </c>
      <c r="G6" s="73" t="s">
        <v>96</v>
      </c>
      <c r="H6" s="73" t="s">
        <v>96</v>
      </c>
      <c r="I6" s="74" t="s">
        <v>96</v>
      </c>
    </row>
    <row r="7" spans="1:9" ht="15" x14ac:dyDescent="0.2">
      <c r="A7" s="161"/>
      <c r="B7" s="125" t="s">
        <v>199</v>
      </c>
      <c r="C7" s="64"/>
      <c r="D7" s="63"/>
      <c r="E7" s="64"/>
      <c r="F7" s="64"/>
      <c r="G7" s="64"/>
      <c r="H7" s="64"/>
      <c r="I7" s="66"/>
    </row>
    <row r="8" spans="1:9" ht="15" x14ac:dyDescent="0.2">
      <c r="A8" s="161"/>
      <c r="B8" s="126"/>
      <c r="C8" s="68"/>
      <c r="D8" s="67"/>
      <c r="E8" s="68"/>
      <c r="F8" s="68"/>
      <c r="G8" s="68"/>
      <c r="H8" s="68"/>
      <c r="I8" s="70"/>
    </row>
    <row r="9" spans="1:9" ht="15" x14ac:dyDescent="0.2">
      <c r="A9" s="161"/>
      <c r="B9" s="75" t="s">
        <v>85</v>
      </c>
      <c r="C9" s="68">
        <v>347</v>
      </c>
      <c r="D9" s="67">
        <v>346</v>
      </c>
      <c r="E9" s="68">
        <v>514</v>
      </c>
      <c r="F9" s="68">
        <v>199</v>
      </c>
      <c r="G9" s="68">
        <v>9</v>
      </c>
      <c r="H9" s="68">
        <v>0</v>
      </c>
      <c r="I9" s="68">
        <v>1415</v>
      </c>
    </row>
    <row r="10" spans="1:9" ht="15" x14ac:dyDescent="0.2">
      <c r="A10" s="161"/>
      <c r="B10" s="75" t="s">
        <v>86</v>
      </c>
      <c r="C10" s="133">
        <v>3</v>
      </c>
      <c r="D10" s="132">
        <v>38</v>
      </c>
      <c r="E10" s="133">
        <v>23</v>
      </c>
      <c r="F10" s="133">
        <v>6</v>
      </c>
      <c r="G10" s="133">
        <v>0</v>
      </c>
      <c r="H10" s="133">
        <v>-70</v>
      </c>
      <c r="I10" s="133">
        <v>0</v>
      </c>
    </row>
    <row r="11" spans="1:9" ht="15" x14ac:dyDescent="0.2">
      <c r="A11" s="161"/>
      <c r="B11" s="127" t="s">
        <v>87</v>
      </c>
      <c r="C11" s="200">
        <v>350</v>
      </c>
      <c r="D11" s="201">
        <v>384</v>
      </c>
      <c r="E11" s="200">
        <v>537</v>
      </c>
      <c r="F11" s="200">
        <v>205</v>
      </c>
      <c r="G11" s="200">
        <v>9</v>
      </c>
      <c r="H11" s="200">
        <v>-70</v>
      </c>
      <c r="I11" s="200">
        <v>1415</v>
      </c>
    </row>
    <row r="12" spans="1:9" ht="15" x14ac:dyDescent="0.2">
      <c r="A12" s="161"/>
      <c r="B12" s="75"/>
      <c r="C12" s="68" t="s">
        <v>14</v>
      </c>
      <c r="D12" s="67" t="s">
        <v>14</v>
      </c>
      <c r="E12" s="68" t="s">
        <v>14</v>
      </c>
      <c r="F12" s="68" t="s">
        <v>14</v>
      </c>
      <c r="G12" s="68" t="s">
        <v>14</v>
      </c>
      <c r="H12" s="68" t="s">
        <v>14</v>
      </c>
      <c r="I12" s="68" t="s">
        <v>14</v>
      </c>
    </row>
    <row r="13" spans="1:9" ht="15" x14ac:dyDescent="0.2">
      <c r="A13" s="161"/>
      <c r="B13" s="75" t="s">
        <v>205</v>
      </c>
      <c r="C13" s="68">
        <v>97</v>
      </c>
      <c r="D13" s="67">
        <v>79</v>
      </c>
      <c r="E13" s="68">
        <v>35</v>
      </c>
      <c r="F13" s="68">
        <v>13</v>
      </c>
      <c r="G13" s="68">
        <v>13</v>
      </c>
      <c r="H13" s="68">
        <v>4</v>
      </c>
      <c r="I13" s="68">
        <v>241</v>
      </c>
    </row>
    <row r="14" spans="1:9" ht="15" x14ac:dyDescent="0.2">
      <c r="A14" s="161"/>
      <c r="B14" s="75" t="s">
        <v>167</v>
      </c>
      <c r="C14" s="68" t="s">
        <v>14</v>
      </c>
      <c r="D14" s="67" t="s">
        <v>14</v>
      </c>
      <c r="E14" s="68" t="s">
        <v>14</v>
      </c>
      <c r="F14" s="68" t="s">
        <v>14</v>
      </c>
      <c r="G14" s="68" t="s">
        <v>14</v>
      </c>
      <c r="H14" s="68" t="s">
        <v>14</v>
      </c>
      <c r="I14" s="133">
        <v>-14</v>
      </c>
    </row>
    <row r="15" spans="1:9" ht="15" x14ac:dyDescent="0.2">
      <c r="A15" s="161"/>
      <c r="B15" s="127" t="s">
        <v>88</v>
      </c>
      <c r="C15" s="200" t="s">
        <v>14</v>
      </c>
      <c r="D15" s="201" t="s">
        <v>14</v>
      </c>
      <c r="E15" s="200" t="s">
        <v>14</v>
      </c>
      <c r="F15" s="200" t="s">
        <v>14</v>
      </c>
      <c r="G15" s="200" t="s">
        <v>14</v>
      </c>
      <c r="H15" s="200" t="s">
        <v>14</v>
      </c>
      <c r="I15" s="200">
        <v>227</v>
      </c>
    </row>
    <row r="16" spans="1:9" ht="15" x14ac:dyDescent="0.2">
      <c r="A16" s="162"/>
      <c r="B16" s="75"/>
      <c r="C16" s="68" t="s">
        <v>14</v>
      </c>
      <c r="D16" s="67" t="s">
        <v>14</v>
      </c>
      <c r="E16" s="68" t="s">
        <v>14</v>
      </c>
      <c r="F16" s="68" t="s">
        <v>14</v>
      </c>
      <c r="G16" s="68" t="s">
        <v>14</v>
      </c>
      <c r="H16" s="68" t="s">
        <v>14</v>
      </c>
      <c r="I16" s="68" t="s">
        <v>14</v>
      </c>
    </row>
    <row r="17" spans="1:9" ht="15" x14ac:dyDescent="0.2">
      <c r="A17" s="161"/>
      <c r="B17" s="75" t="s">
        <v>89</v>
      </c>
      <c r="C17" s="68" t="s">
        <v>14</v>
      </c>
      <c r="D17" s="67" t="s">
        <v>14</v>
      </c>
      <c r="E17" s="68" t="s">
        <v>14</v>
      </c>
      <c r="F17" s="68" t="s">
        <v>14</v>
      </c>
      <c r="G17" s="68" t="s">
        <v>14</v>
      </c>
      <c r="H17" s="68" t="s">
        <v>14</v>
      </c>
      <c r="I17" s="133">
        <v>-35</v>
      </c>
    </row>
    <row r="18" spans="1:9" ht="15" x14ac:dyDescent="0.2">
      <c r="A18" s="161"/>
      <c r="B18" s="127" t="s">
        <v>130</v>
      </c>
      <c r="C18" s="200" t="s">
        <v>14</v>
      </c>
      <c r="D18" s="201" t="s">
        <v>14</v>
      </c>
      <c r="E18" s="200" t="s">
        <v>14</v>
      </c>
      <c r="F18" s="200" t="s">
        <v>14</v>
      </c>
      <c r="G18" s="200" t="s">
        <v>14</v>
      </c>
      <c r="H18" s="200" t="s">
        <v>14</v>
      </c>
      <c r="I18" s="200">
        <v>192</v>
      </c>
    </row>
    <row r="19" spans="1:9" s="150" customFormat="1" ht="15" x14ac:dyDescent="0.2">
      <c r="A19" s="162"/>
      <c r="B19" s="75"/>
      <c r="C19" s="68" t="s">
        <v>14</v>
      </c>
      <c r="D19" s="67" t="s">
        <v>14</v>
      </c>
      <c r="E19" s="68" t="s">
        <v>14</v>
      </c>
      <c r="F19" s="68" t="s">
        <v>14</v>
      </c>
      <c r="G19" s="68" t="s">
        <v>14</v>
      </c>
      <c r="H19" s="68" t="s">
        <v>14</v>
      </c>
      <c r="I19" s="68" t="s">
        <v>14</v>
      </c>
    </row>
    <row r="20" spans="1:9" ht="15" x14ac:dyDescent="0.2">
      <c r="A20" s="161"/>
      <c r="B20" s="75" t="s">
        <v>224</v>
      </c>
      <c r="C20" s="68">
        <v>6</v>
      </c>
      <c r="D20" s="67">
        <v>95</v>
      </c>
      <c r="E20" s="68">
        <v>103</v>
      </c>
      <c r="F20" s="68">
        <v>7</v>
      </c>
      <c r="G20" s="68">
        <v>86</v>
      </c>
      <c r="H20" s="68">
        <v>9</v>
      </c>
      <c r="I20" s="68">
        <v>306</v>
      </c>
    </row>
    <row r="21" spans="1:9" ht="15" x14ac:dyDescent="0.2">
      <c r="A21" s="161"/>
      <c r="B21" s="75" t="s">
        <v>90</v>
      </c>
      <c r="C21" s="68">
        <v>13</v>
      </c>
      <c r="D21" s="67">
        <v>64</v>
      </c>
      <c r="E21" s="68">
        <v>40</v>
      </c>
      <c r="F21" s="68">
        <v>4</v>
      </c>
      <c r="G21" s="68">
        <v>0</v>
      </c>
      <c r="H21" s="68">
        <v>2</v>
      </c>
      <c r="I21" s="68">
        <v>123</v>
      </c>
    </row>
    <row r="22" spans="1:9" ht="15" x14ac:dyDescent="0.2">
      <c r="A22" s="161"/>
      <c r="B22" s="75"/>
      <c r="C22" s="68" t="s">
        <v>14</v>
      </c>
      <c r="D22" s="67" t="s">
        <v>14</v>
      </c>
      <c r="E22" s="68" t="s">
        <v>14</v>
      </c>
      <c r="F22" s="68" t="s">
        <v>14</v>
      </c>
      <c r="G22" s="68" t="s">
        <v>14</v>
      </c>
      <c r="H22" s="68" t="s">
        <v>14</v>
      </c>
      <c r="I22" s="68" t="s">
        <v>14</v>
      </c>
    </row>
    <row r="23" spans="1:9" ht="15" x14ac:dyDescent="0.2">
      <c r="A23" s="161"/>
      <c r="B23" s="75" t="s">
        <v>129</v>
      </c>
      <c r="C23" s="68">
        <v>16</v>
      </c>
      <c r="D23" s="67">
        <v>39</v>
      </c>
      <c r="E23" s="68">
        <v>43</v>
      </c>
      <c r="F23" s="68">
        <v>5</v>
      </c>
      <c r="G23" s="68">
        <v>6</v>
      </c>
      <c r="H23" s="68">
        <v>2</v>
      </c>
      <c r="I23" s="68">
        <v>111</v>
      </c>
    </row>
    <row r="24" spans="1:9" ht="15.75" thickBot="1" x14ac:dyDescent="0.25">
      <c r="A24" s="161"/>
      <c r="B24" s="128"/>
      <c r="C24" s="72" t="s">
        <v>14</v>
      </c>
      <c r="D24" s="71" t="s">
        <v>14</v>
      </c>
      <c r="E24" s="72" t="s">
        <v>14</v>
      </c>
      <c r="F24" s="72" t="s">
        <v>14</v>
      </c>
      <c r="G24" s="72" t="s">
        <v>14</v>
      </c>
      <c r="H24" s="72" t="s">
        <v>14</v>
      </c>
      <c r="I24" s="72" t="s">
        <v>14</v>
      </c>
    </row>
    <row r="25" spans="1:9" x14ac:dyDescent="0.2">
      <c r="A25" s="161"/>
    </row>
    <row r="26" spans="1:9" ht="13.5" thickBot="1" x14ac:dyDescent="0.25"/>
    <row r="27" spans="1:9" ht="15" customHeight="1" x14ac:dyDescent="0.2">
      <c r="B27" s="61"/>
      <c r="C27" s="239" t="s">
        <v>84</v>
      </c>
      <c r="D27" s="239" t="s">
        <v>91</v>
      </c>
      <c r="E27" s="239" t="s">
        <v>160</v>
      </c>
      <c r="F27" s="239" t="s">
        <v>161</v>
      </c>
      <c r="G27" s="239" t="s">
        <v>97</v>
      </c>
      <c r="H27" s="239" t="s">
        <v>189</v>
      </c>
      <c r="I27" s="239" t="s">
        <v>83</v>
      </c>
    </row>
    <row r="28" spans="1:9" ht="15.75" x14ac:dyDescent="0.2">
      <c r="B28" s="122"/>
      <c r="C28" s="240"/>
      <c r="D28" s="240"/>
      <c r="E28" s="240"/>
      <c r="F28" s="240"/>
      <c r="G28" s="240"/>
      <c r="H28" s="240"/>
      <c r="I28" s="240"/>
    </row>
    <row r="29" spans="1:9" ht="15.75" thickBot="1" x14ac:dyDescent="0.25">
      <c r="B29" s="62"/>
      <c r="C29" s="73" t="s">
        <v>96</v>
      </c>
      <c r="D29" s="73" t="s">
        <v>96</v>
      </c>
      <c r="E29" s="73" t="s">
        <v>96</v>
      </c>
      <c r="F29" s="73" t="s">
        <v>96</v>
      </c>
      <c r="G29" s="73" t="s">
        <v>96</v>
      </c>
      <c r="H29" s="73" t="s">
        <v>96</v>
      </c>
      <c r="I29" s="74" t="s">
        <v>96</v>
      </c>
    </row>
    <row r="30" spans="1:9" ht="15" x14ac:dyDescent="0.2">
      <c r="B30" s="177" t="s">
        <v>202</v>
      </c>
      <c r="C30" s="64"/>
      <c r="D30" s="63"/>
      <c r="E30" s="64"/>
      <c r="F30" s="64"/>
      <c r="G30" s="65"/>
      <c r="H30" s="64"/>
      <c r="I30" s="64"/>
    </row>
    <row r="31" spans="1:9" ht="15" x14ac:dyDescent="0.2">
      <c r="B31" s="178"/>
      <c r="C31" s="68" t="s">
        <v>14</v>
      </c>
      <c r="D31" s="67" t="s">
        <v>14</v>
      </c>
      <c r="E31" s="67" t="s">
        <v>14</v>
      </c>
      <c r="F31" s="67" t="s">
        <v>14</v>
      </c>
      <c r="G31" s="67" t="s">
        <v>14</v>
      </c>
      <c r="H31" s="67" t="s">
        <v>14</v>
      </c>
      <c r="I31" s="68" t="s">
        <v>14</v>
      </c>
    </row>
    <row r="32" spans="1:9" ht="15" x14ac:dyDescent="0.2">
      <c r="B32" s="179" t="s">
        <v>85</v>
      </c>
      <c r="C32" s="68">
        <v>314</v>
      </c>
      <c r="D32" s="67">
        <v>325</v>
      </c>
      <c r="E32" s="67">
        <v>508</v>
      </c>
      <c r="F32" s="67">
        <v>211</v>
      </c>
      <c r="G32" s="67">
        <v>46</v>
      </c>
      <c r="H32" s="67">
        <v>0</v>
      </c>
      <c r="I32" s="68">
        <v>1404</v>
      </c>
    </row>
    <row r="33" spans="1:9" ht="15" x14ac:dyDescent="0.2">
      <c r="B33" s="179" t="s">
        <v>86</v>
      </c>
      <c r="C33" s="133">
        <v>3</v>
      </c>
      <c r="D33" s="132">
        <v>28</v>
      </c>
      <c r="E33" s="132">
        <v>25</v>
      </c>
      <c r="F33" s="132">
        <v>10</v>
      </c>
      <c r="G33" s="132">
        <v>3</v>
      </c>
      <c r="H33" s="132">
        <v>-69</v>
      </c>
      <c r="I33" s="133">
        <v>0</v>
      </c>
    </row>
    <row r="34" spans="1:9" ht="15" x14ac:dyDescent="0.2">
      <c r="B34" s="202" t="s">
        <v>87</v>
      </c>
      <c r="C34" s="200">
        <v>317</v>
      </c>
      <c r="D34" s="201">
        <v>353</v>
      </c>
      <c r="E34" s="201">
        <v>533</v>
      </c>
      <c r="F34" s="201">
        <v>221</v>
      </c>
      <c r="G34" s="201">
        <v>49</v>
      </c>
      <c r="H34" s="201">
        <v>-69</v>
      </c>
      <c r="I34" s="200">
        <v>1404</v>
      </c>
    </row>
    <row r="35" spans="1:9" ht="15" x14ac:dyDescent="0.2">
      <c r="B35" s="179"/>
      <c r="C35" s="68" t="s">
        <v>14</v>
      </c>
      <c r="D35" s="67" t="s">
        <v>14</v>
      </c>
      <c r="E35" s="67" t="s">
        <v>14</v>
      </c>
      <c r="F35" s="67" t="s">
        <v>14</v>
      </c>
      <c r="G35" s="67" t="s">
        <v>14</v>
      </c>
      <c r="H35" s="67" t="s">
        <v>14</v>
      </c>
      <c r="I35" s="68" t="s">
        <v>14</v>
      </c>
    </row>
    <row r="36" spans="1:9" ht="15" x14ac:dyDescent="0.2">
      <c r="B36" s="179" t="s">
        <v>205</v>
      </c>
      <c r="C36" s="68">
        <v>66</v>
      </c>
      <c r="D36" s="67">
        <v>43</v>
      </c>
      <c r="E36" s="67">
        <v>28</v>
      </c>
      <c r="F36" s="67">
        <v>18</v>
      </c>
      <c r="G36" s="67">
        <v>6</v>
      </c>
      <c r="H36" s="67">
        <v>-10</v>
      </c>
      <c r="I36" s="68">
        <v>151</v>
      </c>
    </row>
    <row r="37" spans="1:9" ht="15" x14ac:dyDescent="0.2">
      <c r="B37" s="179" t="s">
        <v>166</v>
      </c>
      <c r="C37" s="68" t="s">
        <v>14</v>
      </c>
      <c r="D37" s="67" t="s">
        <v>14</v>
      </c>
      <c r="E37" s="67" t="s">
        <v>14</v>
      </c>
      <c r="F37" s="67" t="s">
        <v>14</v>
      </c>
      <c r="G37" s="67" t="s">
        <v>14</v>
      </c>
      <c r="H37" s="67" t="s">
        <v>14</v>
      </c>
      <c r="I37" s="133">
        <v>834</v>
      </c>
    </row>
    <row r="38" spans="1:9" ht="15" x14ac:dyDescent="0.2">
      <c r="A38" s="150"/>
      <c r="B38" s="202" t="s">
        <v>88</v>
      </c>
      <c r="C38" s="200" t="s">
        <v>14</v>
      </c>
      <c r="D38" s="201" t="s">
        <v>14</v>
      </c>
      <c r="E38" s="201" t="s">
        <v>14</v>
      </c>
      <c r="F38" s="201" t="s">
        <v>14</v>
      </c>
      <c r="G38" s="201" t="s">
        <v>14</v>
      </c>
      <c r="H38" s="201" t="s">
        <v>14</v>
      </c>
      <c r="I38" s="200">
        <v>985</v>
      </c>
    </row>
    <row r="39" spans="1:9" ht="15" x14ac:dyDescent="0.2">
      <c r="B39" s="179"/>
      <c r="C39" s="68" t="s">
        <v>14</v>
      </c>
      <c r="D39" s="67" t="s">
        <v>14</v>
      </c>
      <c r="E39" s="67" t="s">
        <v>14</v>
      </c>
      <c r="F39" s="67" t="s">
        <v>14</v>
      </c>
      <c r="G39" s="67" t="s">
        <v>14</v>
      </c>
      <c r="H39" s="67" t="s">
        <v>14</v>
      </c>
      <c r="I39" s="68" t="s">
        <v>14</v>
      </c>
    </row>
    <row r="40" spans="1:9" ht="15" x14ac:dyDescent="0.2">
      <c r="B40" s="179" t="s">
        <v>89</v>
      </c>
      <c r="C40" s="68" t="s">
        <v>14</v>
      </c>
      <c r="D40" s="67" t="s">
        <v>14</v>
      </c>
      <c r="E40" s="67" t="s">
        <v>14</v>
      </c>
      <c r="F40" s="67" t="s">
        <v>14</v>
      </c>
      <c r="G40" s="67" t="s">
        <v>14</v>
      </c>
      <c r="H40" s="67" t="s">
        <v>14</v>
      </c>
      <c r="I40" s="68">
        <v>-15</v>
      </c>
    </row>
    <row r="41" spans="1:9" ht="15" x14ac:dyDescent="0.2">
      <c r="A41" s="150"/>
      <c r="B41" s="179" t="s">
        <v>158</v>
      </c>
      <c r="C41" s="68" t="s">
        <v>14</v>
      </c>
      <c r="D41" s="67" t="s">
        <v>14</v>
      </c>
      <c r="E41" s="67" t="s">
        <v>14</v>
      </c>
      <c r="F41" s="67" t="s">
        <v>14</v>
      </c>
      <c r="G41" s="67" t="s">
        <v>14</v>
      </c>
      <c r="H41" s="67" t="s">
        <v>14</v>
      </c>
      <c r="I41" s="133">
        <v>1</v>
      </c>
    </row>
    <row r="42" spans="1:9" s="150" customFormat="1" ht="15" x14ac:dyDescent="0.2">
      <c r="A42" s="4"/>
      <c r="B42" s="202" t="s">
        <v>130</v>
      </c>
      <c r="C42" s="200" t="s">
        <v>14</v>
      </c>
      <c r="D42" s="201" t="s">
        <v>14</v>
      </c>
      <c r="E42" s="201" t="s">
        <v>14</v>
      </c>
      <c r="F42" s="201" t="s">
        <v>14</v>
      </c>
      <c r="G42" s="201" t="s">
        <v>14</v>
      </c>
      <c r="H42" s="201" t="s">
        <v>14</v>
      </c>
      <c r="I42" s="200">
        <v>971</v>
      </c>
    </row>
    <row r="43" spans="1:9" ht="15" x14ac:dyDescent="0.2">
      <c r="B43" s="179"/>
      <c r="C43" s="68" t="s">
        <v>14</v>
      </c>
      <c r="D43" s="67" t="s">
        <v>14</v>
      </c>
      <c r="E43" s="67" t="s">
        <v>14</v>
      </c>
      <c r="F43" s="67" t="s">
        <v>14</v>
      </c>
      <c r="G43" s="67" t="s">
        <v>14</v>
      </c>
      <c r="H43" s="67" t="s">
        <v>14</v>
      </c>
      <c r="I43" s="68" t="s">
        <v>14</v>
      </c>
    </row>
    <row r="44" spans="1:9" ht="15" x14ac:dyDescent="0.2">
      <c r="B44" s="179" t="s">
        <v>90</v>
      </c>
      <c r="C44" s="68">
        <v>13</v>
      </c>
      <c r="D44" s="67">
        <v>62</v>
      </c>
      <c r="E44" s="67">
        <v>36</v>
      </c>
      <c r="F44" s="67">
        <v>1</v>
      </c>
      <c r="G44" s="67">
        <v>0</v>
      </c>
      <c r="H44" s="67">
        <v>1</v>
      </c>
      <c r="I44" s="68">
        <v>113</v>
      </c>
    </row>
    <row r="45" spans="1:9" ht="15" x14ac:dyDescent="0.2">
      <c r="B45" s="179"/>
      <c r="C45" s="68" t="s">
        <v>14</v>
      </c>
      <c r="D45" s="67" t="s">
        <v>14</v>
      </c>
      <c r="E45" s="67" t="s">
        <v>14</v>
      </c>
      <c r="F45" s="67" t="s">
        <v>14</v>
      </c>
      <c r="G45" s="67" t="s">
        <v>14</v>
      </c>
      <c r="H45" s="67" t="s">
        <v>14</v>
      </c>
      <c r="I45" s="68" t="s">
        <v>14</v>
      </c>
    </row>
    <row r="46" spans="1:9" ht="15" x14ac:dyDescent="0.2">
      <c r="B46" s="179" t="s">
        <v>129</v>
      </c>
      <c r="C46" s="68">
        <v>15</v>
      </c>
      <c r="D46" s="67">
        <v>34</v>
      </c>
      <c r="E46" s="67">
        <v>42</v>
      </c>
      <c r="F46" s="67">
        <v>5</v>
      </c>
      <c r="G46" s="67">
        <v>1</v>
      </c>
      <c r="H46" s="67">
        <v>0</v>
      </c>
      <c r="I46" s="68">
        <v>97</v>
      </c>
    </row>
    <row r="47" spans="1:9" ht="15.75" thickBot="1" x14ac:dyDescent="0.25">
      <c r="B47" s="180"/>
      <c r="C47" s="72" t="s">
        <v>14</v>
      </c>
      <c r="D47" s="71" t="s">
        <v>14</v>
      </c>
      <c r="E47" s="71" t="s">
        <v>14</v>
      </c>
      <c r="F47" s="71" t="s">
        <v>14</v>
      </c>
      <c r="G47" s="71" t="s">
        <v>14</v>
      </c>
      <c r="H47" s="71" t="s">
        <v>14</v>
      </c>
      <c r="I47" s="72" t="s">
        <v>14</v>
      </c>
    </row>
    <row r="49" spans="1:9" ht="13.5" thickBot="1" x14ac:dyDescent="0.25"/>
    <row r="50" spans="1:9" ht="15" customHeight="1" x14ac:dyDescent="0.2">
      <c r="B50" s="61"/>
      <c r="C50" s="239" t="s">
        <v>84</v>
      </c>
      <c r="D50" s="239" t="s">
        <v>91</v>
      </c>
      <c r="E50" s="239" t="s">
        <v>160</v>
      </c>
      <c r="F50" s="239" t="s">
        <v>161</v>
      </c>
      <c r="G50" s="239" t="s">
        <v>97</v>
      </c>
      <c r="H50" s="239" t="s">
        <v>189</v>
      </c>
      <c r="I50" s="239" t="s">
        <v>83</v>
      </c>
    </row>
    <row r="51" spans="1:9" ht="15.75" x14ac:dyDescent="0.2">
      <c r="B51" s="122"/>
      <c r="C51" s="240"/>
      <c r="D51" s="240"/>
      <c r="E51" s="240"/>
      <c r="F51" s="240"/>
      <c r="G51" s="240"/>
      <c r="H51" s="240"/>
      <c r="I51" s="240"/>
    </row>
    <row r="52" spans="1:9" ht="15.75" thickBot="1" x14ac:dyDescent="0.25">
      <c r="B52" s="62"/>
      <c r="C52" s="73" t="s">
        <v>96</v>
      </c>
      <c r="D52" s="73" t="s">
        <v>96</v>
      </c>
      <c r="E52" s="73" t="s">
        <v>96</v>
      </c>
      <c r="F52" s="73" t="s">
        <v>96</v>
      </c>
      <c r="G52" s="73" t="s">
        <v>96</v>
      </c>
      <c r="H52" s="73" t="s">
        <v>96</v>
      </c>
      <c r="I52" s="74" t="s">
        <v>96</v>
      </c>
    </row>
    <row r="53" spans="1:9" ht="15" x14ac:dyDescent="0.2">
      <c r="B53" s="125" t="s">
        <v>172</v>
      </c>
      <c r="C53" s="64"/>
      <c r="D53" s="63"/>
      <c r="E53" s="64"/>
      <c r="F53" s="65"/>
      <c r="G53" s="64"/>
      <c r="H53" s="64"/>
      <c r="I53" s="64"/>
    </row>
    <row r="54" spans="1:9" ht="15" x14ac:dyDescent="0.2">
      <c r="B54" s="126"/>
      <c r="C54" s="68"/>
      <c r="D54" s="67"/>
      <c r="E54" s="68"/>
      <c r="F54" s="69"/>
      <c r="G54" s="68"/>
      <c r="H54" s="68"/>
      <c r="I54" s="68"/>
    </row>
    <row r="55" spans="1:9" ht="15" x14ac:dyDescent="0.2">
      <c r="B55" s="75" t="s">
        <v>85</v>
      </c>
      <c r="C55" s="67">
        <v>1281</v>
      </c>
      <c r="D55" s="67">
        <v>1481</v>
      </c>
      <c r="E55" s="67">
        <v>2001</v>
      </c>
      <c r="F55" s="67">
        <v>719</v>
      </c>
      <c r="G55" s="67">
        <v>74</v>
      </c>
      <c r="H55" s="67">
        <v>0</v>
      </c>
      <c r="I55" s="68">
        <v>5556</v>
      </c>
    </row>
    <row r="56" spans="1:9" ht="15" x14ac:dyDescent="0.2">
      <c r="B56" s="75" t="s">
        <v>86</v>
      </c>
      <c r="C56" s="132">
        <v>15</v>
      </c>
      <c r="D56" s="132">
        <v>142</v>
      </c>
      <c r="E56" s="132">
        <v>98</v>
      </c>
      <c r="F56" s="132">
        <v>22</v>
      </c>
      <c r="G56" s="132">
        <v>5</v>
      </c>
      <c r="H56" s="132">
        <v>-282</v>
      </c>
      <c r="I56" s="133">
        <v>0</v>
      </c>
    </row>
    <row r="57" spans="1:9" ht="15" x14ac:dyDescent="0.2">
      <c r="B57" s="127" t="s">
        <v>87</v>
      </c>
      <c r="C57" s="201">
        <v>1296</v>
      </c>
      <c r="D57" s="201">
        <v>1623</v>
      </c>
      <c r="E57" s="201">
        <v>2099</v>
      </c>
      <c r="F57" s="201">
        <v>741</v>
      </c>
      <c r="G57" s="201">
        <v>79</v>
      </c>
      <c r="H57" s="201">
        <v>-282</v>
      </c>
      <c r="I57" s="200">
        <v>5556</v>
      </c>
    </row>
    <row r="58" spans="1:9" ht="15" x14ac:dyDescent="0.2">
      <c r="B58" s="75"/>
      <c r="C58" s="67" t="s">
        <v>14</v>
      </c>
      <c r="D58" s="67" t="s">
        <v>14</v>
      </c>
      <c r="E58" s="67" t="s">
        <v>14</v>
      </c>
      <c r="F58" s="67" t="s">
        <v>14</v>
      </c>
      <c r="G58" s="67" t="s">
        <v>14</v>
      </c>
      <c r="H58" s="67" t="s">
        <v>14</v>
      </c>
      <c r="I58" s="68" t="s">
        <v>14</v>
      </c>
    </row>
    <row r="59" spans="1:9" ht="15" x14ac:dyDescent="0.2">
      <c r="B59" s="75" t="s">
        <v>205</v>
      </c>
      <c r="C59" s="67">
        <v>300</v>
      </c>
      <c r="D59" s="67">
        <v>315</v>
      </c>
      <c r="E59" s="67">
        <v>113</v>
      </c>
      <c r="F59" s="67">
        <v>29</v>
      </c>
      <c r="G59" s="67">
        <v>9</v>
      </c>
      <c r="H59" s="67">
        <v>-13</v>
      </c>
      <c r="I59" s="68">
        <v>753</v>
      </c>
    </row>
    <row r="60" spans="1:9" ht="15" x14ac:dyDescent="0.2">
      <c r="B60" s="75" t="s">
        <v>166</v>
      </c>
      <c r="C60" s="67" t="s">
        <v>14</v>
      </c>
      <c r="D60" s="67" t="s">
        <v>14</v>
      </c>
      <c r="E60" s="67" t="s">
        <v>14</v>
      </c>
      <c r="F60" s="67" t="s">
        <v>14</v>
      </c>
      <c r="G60" s="67" t="s">
        <v>14</v>
      </c>
      <c r="H60" s="67" t="s">
        <v>14</v>
      </c>
      <c r="I60" s="133">
        <v>766</v>
      </c>
    </row>
    <row r="61" spans="1:9" ht="15" x14ac:dyDescent="0.2">
      <c r="B61" s="127" t="s">
        <v>88</v>
      </c>
      <c r="C61" s="201" t="s">
        <v>14</v>
      </c>
      <c r="D61" s="201" t="s">
        <v>14</v>
      </c>
      <c r="E61" s="201" t="s">
        <v>14</v>
      </c>
      <c r="F61" s="201" t="s">
        <v>14</v>
      </c>
      <c r="G61" s="201" t="s">
        <v>14</v>
      </c>
      <c r="H61" s="201" t="s">
        <v>14</v>
      </c>
      <c r="I61" s="200">
        <v>1519</v>
      </c>
    </row>
    <row r="62" spans="1:9" ht="15" x14ac:dyDescent="0.2">
      <c r="A62" s="150"/>
      <c r="B62" s="75"/>
      <c r="C62" s="67" t="s">
        <v>14</v>
      </c>
      <c r="D62" s="67" t="s">
        <v>14</v>
      </c>
      <c r="E62" s="67" t="s">
        <v>14</v>
      </c>
      <c r="F62" s="67" t="s">
        <v>14</v>
      </c>
      <c r="G62" s="67" t="s">
        <v>14</v>
      </c>
      <c r="H62" s="67" t="s">
        <v>14</v>
      </c>
      <c r="I62" s="68" t="s">
        <v>14</v>
      </c>
    </row>
    <row r="63" spans="1:9" ht="15" x14ac:dyDescent="0.2">
      <c r="B63" s="75" t="s">
        <v>89</v>
      </c>
      <c r="C63" s="67" t="s">
        <v>14</v>
      </c>
      <c r="D63" s="67" t="s">
        <v>14</v>
      </c>
      <c r="E63" s="67" t="s">
        <v>14</v>
      </c>
      <c r="F63" s="67" t="s">
        <v>14</v>
      </c>
      <c r="G63" s="67" t="s">
        <v>14</v>
      </c>
      <c r="H63" s="67" t="s">
        <v>14</v>
      </c>
      <c r="I63" s="68">
        <v>-158</v>
      </c>
    </row>
    <row r="64" spans="1:9" ht="15" x14ac:dyDescent="0.2">
      <c r="B64" s="75" t="s">
        <v>158</v>
      </c>
      <c r="C64" s="67" t="s">
        <v>14</v>
      </c>
      <c r="D64" s="67" t="s">
        <v>14</v>
      </c>
      <c r="E64" s="67" t="s">
        <v>14</v>
      </c>
      <c r="F64" s="67" t="s">
        <v>14</v>
      </c>
      <c r="G64" s="67" t="s">
        <v>14</v>
      </c>
      <c r="H64" s="67" t="s">
        <v>14</v>
      </c>
      <c r="I64" s="133">
        <v>3</v>
      </c>
    </row>
    <row r="65" spans="2:9" s="150" customFormat="1" ht="15" x14ac:dyDescent="0.2">
      <c r="B65" s="127" t="s">
        <v>130</v>
      </c>
      <c r="C65" s="201" t="s">
        <v>14</v>
      </c>
      <c r="D65" s="201" t="s">
        <v>14</v>
      </c>
      <c r="E65" s="201" t="s">
        <v>14</v>
      </c>
      <c r="F65" s="201" t="s">
        <v>14</v>
      </c>
      <c r="G65" s="201" t="s">
        <v>14</v>
      </c>
      <c r="H65" s="201" t="s">
        <v>14</v>
      </c>
      <c r="I65" s="200">
        <v>1364</v>
      </c>
    </row>
    <row r="66" spans="2:9" ht="15" x14ac:dyDescent="0.2">
      <c r="B66" s="75"/>
      <c r="C66" s="67" t="s">
        <v>14</v>
      </c>
      <c r="D66" s="67" t="s">
        <v>14</v>
      </c>
      <c r="E66" s="67" t="s">
        <v>14</v>
      </c>
      <c r="F66" s="67" t="s">
        <v>14</v>
      </c>
      <c r="G66" s="67" t="s">
        <v>14</v>
      </c>
      <c r="H66" s="67" t="s">
        <v>14</v>
      </c>
      <c r="I66" s="68" t="s">
        <v>14</v>
      </c>
    </row>
    <row r="67" spans="2:9" ht="15" x14ac:dyDescent="0.2">
      <c r="B67" s="75" t="s">
        <v>90</v>
      </c>
      <c r="C67" s="67">
        <v>50</v>
      </c>
      <c r="D67" s="67">
        <v>356</v>
      </c>
      <c r="E67" s="67">
        <v>180</v>
      </c>
      <c r="F67" s="67">
        <v>15</v>
      </c>
      <c r="G67" s="67">
        <v>1</v>
      </c>
      <c r="H67" s="67">
        <v>3</v>
      </c>
      <c r="I67" s="68">
        <v>605</v>
      </c>
    </row>
    <row r="68" spans="2:9" ht="15" x14ac:dyDescent="0.2">
      <c r="B68" s="75"/>
      <c r="C68" s="67" t="s">
        <v>14</v>
      </c>
      <c r="D68" s="67" t="s">
        <v>14</v>
      </c>
      <c r="E68" s="67" t="s">
        <v>14</v>
      </c>
      <c r="F68" s="67" t="s">
        <v>14</v>
      </c>
      <c r="G68" s="67" t="s">
        <v>14</v>
      </c>
      <c r="H68" s="67" t="s">
        <v>14</v>
      </c>
      <c r="I68" s="68" t="s">
        <v>14</v>
      </c>
    </row>
    <row r="69" spans="2:9" ht="15" x14ac:dyDescent="0.2">
      <c r="B69" s="75" t="s">
        <v>129</v>
      </c>
      <c r="C69" s="67">
        <v>63</v>
      </c>
      <c r="D69" s="67">
        <v>141</v>
      </c>
      <c r="E69" s="67">
        <v>172</v>
      </c>
      <c r="F69" s="67">
        <v>19</v>
      </c>
      <c r="G69" s="67">
        <v>4</v>
      </c>
      <c r="H69" s="67">
        <v>21</v>
      </c>
      <c r="I69" s="68">
        <v>420</v>
      </c>
    </row>
    <row r="70" spans="2:9" ht="15.75" thickBot="1" x14ac:dyDescent="0.25">
      <c r="B70" s="128"/>
      <c r="C70" s="71" t="s">
        <v>14</v>
      </c>
      <c r="D70" s="71" t="s">
        <v>14</v>
      </c>
      <c r="E70" s="71" t="s">
        <v>14</v>
      </c>
      <c r="F70" s="71" t="s">
        <v>14</v>
      </c>
      <c r="G70" s="71" t="s">
        <v>14</v>
      </c>
      <c r="H70" s="71" t="s">
        <v>14</v>
      </c>
      <c r="I70" s="72" t="s">
        <v>14</v>
      </c>
    </row>
  </sheetData>
  <mergeCells count="22">
    <mergeCell ref="B1:I1"/>
    <mergeCell ref="D27:D28"/>
    <mergeCell ref="C27:C28"/>
    <mergeCell ref="I50:I51"/>
    <mergeCell ref="G27:G28"/>
    <mergeCell ref="H27:H28"/>
    <mergeCell ref="G50:G51"/>
    <mergeCell ref="I27:I28"/>
    <mergeCell ref="D50:D51"/>
    <mergeCell ref="E50:E51"/>
    <mergeCell ref="H50:H51"/>
    <mergeCell ref="C50:C51"/>
    <mergeCell ref="F50:F51"/>
    <mergeCell ref="E27:E28"/>
    <mergeCell ref="I4:I5"/>
    <mergeCell ref="F27:F28"/>
    <mergeCell ref="C4:C5"/>
    <mergeCell ref="F4:F5"/>
    <mergeCell ref="G4:G5"/>
    <mergeCell ref="H4:H5"/>
    <mergeCell ref="E4:E5"/>
    <mergeCell ref="D4:D5"/>
  </mergeCells>
  <conditionalFormatting sqref="H72:J76">
    <cfRule type="containsText" dxfId="5" priority="50" operator="containsText" text="ERROR">
      <formula>NOT(ISERROR(SEARCH("ERROR",H72)))</formula>
    </cfRule>
    <cfRule type="containsText" dxfId="4" priority="51" operator="containsText" text="Check">
      <formula>NOT(ISERROR(SEARCH("Check",H72)))</formula>
    </cfRule>
    <cfRule type="containsText" dxfId="3" priority="52" operator="containsText" text="True">
      <formula>NOT(ISERROR(SEARCH("True",H72)))</formula>
    </cfRule>
  </conditionalFormatting>
  <pageMargins left="0.7" right="0.7" top="0.75" bottom="0.75" header="0.3" footer="0.3"/>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rgb="FF92D050"/>
  </sheetPr>
  <dimension ref="B1:S78"/>
  <sheetViews>
    <sheetView showGridLines="0" zoomScale="85" zoomScaleNormal="85" workbookViewId="0"/>
  </sheetViews>
  <sheetFormatPr defaultColWidth="9.140625" defaultRowHeight="12.75" x14ac:dyDescent="0.2"/>
  <cols>
    <col min="1" max="1" width="9.140625" style="4"/>
    <col min="2" max="2" width="68.7109375" style="4" bestFit="1" customWidth="1"/>
    <col min="3" max="8" width="13.28515625" style="4" customWidth="1"/>
    <col min="9" max="9" width="9.42578125" style="4" bestFit="1" customWidth="1"/>
    <col min="10" max="10" width="18.85546875" style="4" bestFit="1" customWidth="1"/>
    <col min="11" max="16384" width="9.140625" style="4"/>
  </cols>
  <sheetData>
    <row r="1" spans="2:16" ht="21" thickBot="1" x14ac:dyDescent="0.25">
      <c r="B1" s="233" t="s">
        <v>117</v>
      </c>
      <c r="C1" s="244"/>
      <c r="D1" s="244"/>
      <c r="E1" s="244"/>
      <c r="F1" s="244"/>
      <c r="G1" s="244"/>
      <c r="H1" s="244"/>
      <c r="I1" s="244"/>
      <c r="J1" s="244"/>
    </row>
    <row r="3" spans="2:16" ht="13.5" thickBot="1" x14ac:dyDescent="0.25">
      <c r="B3" s="90"/>
      <c r="C3" s="90"/>
      <c r="D3" s="90"/>
      <c r="E3" s="90"/>
      <c r="F3" s="90"/>
      <c r="G3" s="90"/>
      <c r="H3" s="90"/>
      <c r="I3" s="90"/>
      <c r="J3" s="90"/>
      <c r="K3" s="90"/>
      <c r="L3" s="90"/>
      <c r="M3" s="90"/>
      <c r="N3" s="90"/>
      <c r="O3" s="90"/>
      <c r="P3" s="90"/>
    </row>
    <row r="4" spans="2:16" ht="12.75" customHeight="1" x14ac:dyDescent="0.2">
      <c r="B4" s="247" t="s">
        <v>213</v>
      </c>
      <c r="C4" s="248"/>
      <c r="D4" s="248"/>
      <c r="E4" s="248"/>
      <c r="F4" s="248"/>
      <c r="G4" s="248"/>
      <c r="H4" s="248"/>
      <c r="I4" s="248"/>
      <c r="J4" s="248"/>
      <c r="K4" s="248"/>
      <c r="L4" s="249"/>
    </row>
    <row r="5" spans="2:16" ht="12.75" customHeight="1" x14ac:dyDescent="0.2">
      <c r="B5" s="250"/>
      <c r="C5" s="251"/>
      <c r="D5" s="251"/>
      <c r="E5" s="251"/>
      <c r="F5" s="251"/>
      <c r="G5" s="251"/>
      <c r="H5" s="251"/>
      <c r="I5" s="251"/>
      <c r="J5" s="251"/>
      <c r="K5" s="251"/>
      <c r="L5" s="252"/>
    </row>
    <row r="6" spans="2:16" ht="12.75" customHeight="1" x14ac:dyDescent="0.2">
      <c r="B6" s="250"/>
      <c r="C6" s="251"/>
      <c r="D6" s="251"/>
      <c r="E6" s="251"/>
      <c r="F6" s="251"/>
      <c r="G6" s="251"/>
      <c r="H6" s="251"/>
      <c r="I6" s="251"/>
      <c r="J6" s="251"/>
      <c r="K6" s="251"/>
      <c r="L6" s="252"/>
    </row>
    <row r="7" spans="2:16" ht="12.75" customHeight="1" x14ac:dyDescent="0.2">
      <c r="B7" s="250"/>
      <c r="C7" s="251"/>
      <c r="D7" s="251"/>
      <c r="E7" s="251"/>
      <c r="F7" s="251"/>
      <c r="G7" s="251"/>
      <c r="H7" s="251"/>
      <c r="I7" s="251"/>
      <c r="J7" s="251"/>
      <c r="K7" s="251"/>
      <c r="L7" s="252"/>
    </row>
    <row r="8" spans="2:16" ht="12.75" customHeight="1" x14ac:dyDescent="0.2">
      <c r="B8" s="250"/>
      <c r="C8" s="251"/>
      <c r="D8" s="251"/>
      <c r="E8" s="251"/>
      <c r="F8" s="251"/>
      <c r="G8" s="251"/>
      <c r="H8" s="251"/>
      <c r="I8" s="251"/>
      <c r="J8" s="251"/>
      <c r="K8" s="251"/>
      <c r="L8" s="252"/>
    </row>
    <row r="9" spans="2:16" ht="12.75" customHeight="1" x14ac:dyDescent="0.2">
      <c r="B9" s="250"/>
      <c r="C9" s="251"/>
      <c r="D9" s="251"/>
      <c r="E9" s="251"/>
      <c r="F9" s="251"/>
      <c r="G9" s="251"/>
      <c r="H9" s="251"/>
      <c r="I9" s="251"/>
      <c r="J9" s="251"/>
      <c r="K9" s="251"/>
      <c r="L9" s="252"/>
    </row>
    <row r="10" spans="2:16" ht="12.75" customHeight="1" x14ac:dyDescent="0.2">
      <c r="B10" s="250"/>
      <c r="C10" s="251"/>
      <c r="D10" s="251"/>
      <c r="E10" s="251"/>
      <c r="F10" s="251"/>
      <c r="G10" s="251"/>
      <c r="H10" s="251"/>
      <c r="I10" s="251"/>
      <c r="J10" s="251"/>
      <c r="K10" s="251"/>
      <c r="L10" s="252"/>
    </row>
    <row r="11" spans="2:16" ht="12.75" customHeight="1" x14ac:dyDescent="0.2">
      <c r="B11" s="250"/>
      <c r="C11" s="251"/>
      <c r="D11" s="251"/>
      <c r="E11" s="251"/>
      <c r="F11" s="251"/>
      <c r="G11" s="251"/>
      <c r="H11" s="251"/>
      <c r="I11" s="251"/>
      <c r="J11" s="251"/>
      <c r="K11" s="251"/>
      <c r="L11" s="252"/>
    </row>
    <row r="12" spans="2:16" ht="12.75" customHeight="1" x14ac:dyDescent="0.2">
      <c r="B12" s="250"/>
      <c r="C12" s="251"/>
      <c r="D12" s="251"/>
      <c r="E12" s="251"/>
      <c r="F12" s="251"/>
      <c r="G12" s="251"/>
      <c r="H12" s="251"/>
      <c r="I12" s="251"/>
      <c r="J12" s="251"/>
      <c r="K12" s="251"/>
      <c r="L12" s="252"/>
    </row>
    <row r="13" spans="2:16" x14ac:dyDescent="0.2">
      <c r="B13" s="250"/>
      <c r="C13" s="251"/>
      <c r="D13" s="251"/>
      <c r="E13" s="251"/>
      <c r="F13" s="251"/>
      <c r="G13" s="251"/>
      <c r="H13" s="251"/>
      <c r="I13" s="251"/>
      <c r="J13" s="251"/>
      <c r="K13" s="251"/>
      <c r="L13" s="252"/>
    </row>
    <row r="14" spans="2:16" ht="79.5" hidden="1" customHeight="1" x14ac:dyDescent="0.2">
      <c r="B14" s="250"/>
      <c r="C14" s="251"/>
      <c r="D14" s="251"/>
      <c r="E14" s="251"/>
      <c r="F14" s="251"/>
      <c r="G14" s="251"/>
      <c r="H14" s="251"/>
      <c r="I14" s="251"/>
      <c r="J14" s="251"/>
      <c r="K14" s="251"/>
      <c r="L14" s="252"/>
    </row>
    <row r="15" spans="2:16" x14ac:dyDescent="0.2">
      <c r="B15" s="87"/>
      <c r="C15" s="88"/>
      <c r="D15" s="88"/>
      <c r="E15" s="88"/>
      <c r="F15" s="88"/>
      <c r="G15" s="88"/>
      <c r="H15" s="88"/>
      <c r="I15" s="88"/>
      <c r="J15" s="88"/>
      <c r="K15" s="88"/>
      <c r="L15" s="89"/>
    </row>
    <row r="16" spans="2:16" ht="12.75" customHeight="1" x14ac:dyDescent="0.2">
      <c r="B16" s="250" t="s">
        <v>214</v>
      </c>
      <c r="C16" s="251"/>
      <c r="D16" s="251"/>
      <c r="E16" s="251"/>
      <c r="F16" s="251"/>
      <c r="G16" s="251"/>
      <c r="H16" s="251"/>
      <c r="I16" s="251"/>
      <c r="J16" s="251"/>
      <c r="K16" s="251"/>
      <c r="L16" s="252"/>
    </row>
    <row r="17" spans="2:12" ht="12.75" customHeight="1" x14ac:dyDescent="0.2">
      <c r="B17" s="250"/>
      <c r="C17" s="251"/>
      <c r="D17" s="251"/>
      <c r="E17" s="251"/>
      <c r="F17" s="251"/>
      <c r="G17" s="251"/>
      <c r="H17" s="251"/>
      <c r="I17" s="251"/>
      <c r="J17" s="251"/>
      <c r="K17" s="251"/>
      <c r="L17" s="252"/>
    </row>
    <row r="18" spans="2:12" ht="12.75" customHeight="1" x14ac:dyDescent="0.2">
      <c r="B18" s="250"/>
      <c r="C18" s="251"/>
      <c r="D18" s="251"/>
      <c r="E18" s="251"/>
      <c r="F18" s="251"/>
      <c r="G18" s="251"/>
      <c r="H18" s="251"/>
      <c r="I18" s="251"/>
      <c r="J18" s="251"/>
      <c r="K18" s="251"/>
      <c r="L18" s="252"/>
    </row>
    <row r="19" spans="2:12" ht="12.75" customHeight="1" x14ac:dyDescent="0.2">
      <c r="B19" s="250"/>
      <c r="C19" s="251"/>
      <c r="D19" s="251"/>
      <c r="E19" s="251"/>
      <c r="F19" s="251"/>
      <c r="G19" s="251"/>
      <c r="H19" s="251"/>
      <c r="I19" s="251"/>
      <c r="J19" s="251"/>
      <c r="K19" s="251"/>
      <c r="L19" s="252"/>
    </row>
    <row r="20" spans="2:12" ht="12.75" customHeight="1" x14ac:dyDescent="0.2">
      <c r="B20" s="250"/>
      <c r="C20" s="251"/>
      <c r="D20" s="251"/>
      <c r="E20" s="251"/>
      <c r="F20" s="251"/>
      <c r="G20" s="251"/>
      <c r="H20" s="251"/>
      <c r="I20" s="251"/>
      <c r="J20" s="251"/>
      <c r="K20" s="251"/>
      <c r="L20" s="252"/>
    </row>
    <row r="21" spans="2:12" ht="12.75" customHeight="1" x14ac:dyDescent="0.2">
      <c r="B21" s="250"/>
      <c r="C21" s="251"/>
      <c r="D21" s="251"/>
      <c r="E21" s="251"/>
      <c r="F21" s="251"/>
      <c r="G21" s="251"/>
      <c r="H21" s="251"/>
      <c r="I21" s="251"/>
      <c r="J21" s="251"/>
      <c r="K21" s="251"/>
      <c r="L21" s="252"/>
    </row>
    <row r="22" spans="2:12" ht="12.75" customHeight="1" x14ac:dyDescent="0.2">
      <c r="B22" s="250"/>
      <c r="C22" s="251"/>
      <c r="D22" s="251"/>
      <c r="E22" s="251"/>
      <c r="F22" s="251"/>
      <c r="G22" s="251"/>
      <c r="H22" s="251"/>
      <c r="I22" s="251"/>
      <c r="J22" s="251"/>
      <c r="K22" s="251"/>
      <c r="L22" s="252"/>
    </row>
    <row r="23" spans="2:12" ht="5.25" customHeight="1" x14ac:dyDescent="0.2">
      <c r="B23" s="250"/>
      <c r="C23" s="251"/>
      <c r="D23" s="251"/>
      <c r="E23" s="251"/>
      <c r="F23" s="251"/>
      <c r="G23" s="251"/>
      <c r="H23" s="251"/>
      <c r="I23" s="251"/>
      <c r="J23" s="251"/>
      <c r="K23" s="251"/>
      <c r="L23" s="252"/>
    </row>
    <row r="24" spans="2:12" ht="12.75" hidden="1" customHeight="1" x14ac:dyDescent="0.2">
      <c r="B24" s="250"/>
      <c r="C24" s="251"/>
      <c r="D24" s="251"/>
      <c r="E24" s="251"/>
      <c r="F24" s="251"/>
      <c r="G24" s="251"/>
      <c r="H24" s="251"/>
      <c r="I24" s="251"/>
      <c r="J24" s="251"/>
      <c r="K24" s="251"/>
      <c r="L24" s="252"/>
    </row>
    <row r="25" spans="2:12" hidden="1" x14ac:dyDescent="0.2">
      <c r="B25" s="87"/>
      <c r="C25" s="88"/>
      <c r="D25" s="88"/>
      <c r="E25" s="88"/>
      <c r="F25" s="88"/>
      <c r="G25" s="88"/>
      <c r="H25" s="88"/>
      <c r="I25" s="88"/>
      <c r="J25" s="88"/>
      <c r="K25" s="88"/>
      <c r="L25" s="89"/>
    </row>
    <row r="26" spans="2:12" ht="12.75" customHeight="1" x14ac:dyDescent="0.2">
      <c r="B26" s="250" t="s">
        <v>215</v>
      </c>
      <c r="C26" s="253"/>
      <c r="D26" s="253"/>
      <c r="E26" s="253"/>
      <c r="F26" s="253"/>
      <c r="G26" s="253"/>
      <c r="H26" s="253"/>
      <c r="I26" s="253"/>
      <c r="J26" s="253"/>
      <c r="K26" s="253"/>
      <c r="L26" s="254"/>
    </row>
    <row r="27" spans="2:12" ht="12.75" customHeight="1" x14ac:dyDescent="0.2">
      <c r="B27" s="255"/>
      <c r="C27" s="253"/>
      <c r="D27" s="253"/>
      <c r="E27" s="253"/>
      <c r="F27" s="253"/>
      <c r="G27" s="253"/>
      <c r="H27" s="253"/>
      <c r="I27" s="253"/>
      <c r="J27" s="253"/>
      <c r="K27" s="253"/>
      <c r="L27" s="254"/>
    </row>
    <row r="28" spans="2:12" ht="12.75" customHeight="1" x14ac:dyDescent="0.2">
      <c r="B28" s="255"/>
      <c r="C28" s="253"/>
      <c r="D28" s="253"/>
      <c r="E28" s="253"/>
      <c r="F28" s="253"/>
      <c r="G28" s="253"/>
      <c r="H28" s="253"/>
      <c r="I28" s="253"/>
      <c r="J28" s="253"/>
      <c r="K28" s="253"/>
      <c r="L28" s="254"/>
    </row>
    <row r="29" spans="2:12" ht="12.75" customHeight="1" x14ac:dyDescent="0.2">
      <c r="B29" s="255"/>
      <c r="C29" s="253"/>
      <c r="D29" s="253"/>
      <c r="E29" s="253"/>
      <c r="F29" s="253"/>
      <c r="G29" s="253"/>
      <c r="H29" s="253"/>
      <c r="I29" s="253"/>
      <c r="J29" s="253"/>
      <c r="K29" s="253"/>
      <c r="L29" s="254"/>
    </row>
    <row r="30" spans="2:12" ht="21" customHeight="1" thickBot="1" x14ac:dyDescent="0.25">
      <c r="B30" s="256"/>
      <c r="C30" s="257"/>
      <c r="D30" s="257"/>
      <c r="E30" s="257"/>
      <c r="F30" s="257"/>
      <c r="G30" s="257"/>
      <c r="H30" s="257"/>
      <c r="I30" s="257"/>
      <c r="J30" s="257"/>
      <c r="K30" s="257"/>
      <c r="L30" s="258"/>
    </row>
    <row r="32" spans="2:12" ht="13.5" thickBot="1" x14ac:dyDescent="0.25"/>
    <row r="33" spans="2:19" ht="15.75" thickBot="1" x14ac:dyDescent="0.25">
      <c r="C33" s="242" t="s">
        <v>206</v>
      </c>
      <c r="D33" s="243"/>
      <c r="E33" s="242" t="s">
        <v>207</v>
      </c>
      <c r="F33" s="246"/>
      <c r="G33" s="245">
        <v>2018</v>
      </c>
      <c r="H33" s="246"/>
    </row>
    <row r="34" spans="2:19" ht="15.75" thickBot="1" x14ac:dyDescent="0.25">
      <c r="C34" s="76" t="s">
        <v>96</v>
      </c>
      <c r="D34" s="78" t="s">
        <v>95</v>
      </c>
      <c r="E34" s="76" t="s">
        <v>96</v>
      </c>
      <c r="F34" s="77" t="s">
        <v>95</v>
      </c>
      <c r="G34" s="78" t="s">
        <v>96</v>
      </c>
      <c r="H34" s="77" t="s">
        <v>95</v>
      </c>
    </row>
    <row r="35" spans="2:19" ht="15" x14ac:dyDescent="0.2">
      <c r="B35" s="186" t="s">
        <v>2</v>
      </c>
      <c r="C35" s="115">
        <v>1415</v>
      </c>
      <c r="D35" s="16">
        <v>0</v>
      </c>
      <c r="E35" s="115">
        <v>1404</v>
      </c>
      <c r="F35" s="16">
        <v>0</v>
      </c>
      <c r="G35" s="115">
        <v>5556</v>
      </c>
      <c r="H35" s="16">
        <v>0</v>
      </c>
    </row>
    <row r="36" spans="2:19" ht="15" x14ac:dyDescent="0.2">
      <c r="B36" s="187" t="s">
        <v>4</v>
      </c>
      <c r="C36" s="116">
        <v>501</v>
      </c>
      <c r="D36" s="117">
        <v>35.4063604240283</v>
      </c>
      <c r="E36" s="116">
        <v>431</v>
      </c>
      <c r="F36" s="117">
        <v>30.698005698005701</v>
      </c>
      <c r="G36" s="116">
        <v>1854</v>
      </c>
      <c r="H36" s="117">
        <v>33.369330453563698</v>
      </c>
    </row>
    <row r="37" spans="2:19" ht="15" x14ac:dyDescent="0.2">
      <c r="B37" s="187" t="s">
        <v>93</v>
      </c>
      <c r="C37" s="116">
        <v>227</v>
      </c>
      <c r="D37" s="117">
        <v>16.042402826855099</v>
      </c>
      <c r="E37" s="116">
        <v>985</v>
      </c>
      <c r="F37" s="117">
        <v>70.156695156695207</v>
      </c>
      <c r="G37" s="116">
        <v>1519</v>
      </c>
      <c r="H37" s="117">
        <v>27.339812814974799</v>
      </c>
    </row>
    <row r="38" spans="2:19" ht="15" x14ac:dyDescent="0.2">
      <c r="B38" s="187" t="s">
        <v>102</v>
      </c>
      <c r="C38" s="116">
        <v>241</v>
      </c>
      <c r="D38" s="117">
        <v>17.0318021201413</v>
      </c>
      <c r="E38" s="116">
        <v>151</v>
      </c>
      <c r="F38" s="117">
        <v>10.7549857549858</v>
      </c>
      <c r="G38" s="116">
        <v>753</v>
      </c>
      <c r="H38" s="117">
        <v>13.5529157667387</v>
      </c>
    </row>
    <row r="39" spans="2:19" ht="15" x14ac:dyDescent="0.2">
      <c r="B39" s="187" t="s">
        <v>139</v>
      </c>
      <c r="C39" s="116">
        <v>139</v>
      </c>
      <c r="D39" s="117">
        <v>9.8233215547703203</v>
      </c>
      <c r="E39" s="116">
        <v>928</v>
      </c>
      <c r="F39" s="117">
        <v>66.096866096866094</v>
      </c>
      <c r="G39" s="116">
        <v>1240</v>
      </c>
      <c r="H39" s="117">
        <v>22.3182145428366</v>
      </c>
    </row>
    <row r="40" spans="2:19" ht="15" x14ac:dyDescent="0.2">
      <c r="B40" s="187" t="s">
        <v>103</v>
      </c>
      <c r="C40" s="116">
        <v>150</v>
      </c>
      <c r="D40" s="117">
        <v>10.6007067137809</v>
      </c>
      <c r="E40" s="116">
        <v>106</v>
      </c>
      <c r="F40" s="117">
        <v>7.54985754985755</v>
      </c>
      <c r="G40" s="116">
        <v>477</v>
      </c>
      <c r="H40" s="117">
        <v>8.5853131749460108</v>
      </c>
    </row>
    <row r="41" spans="2:19" ht="15" x14ac:dyDescent="0.2">
      <c r="B41" s="187" t="s">
        <v>104</v>
      </c>
      <c r="C41" s="116">
        <v>350</v>
      </c>
      <c r="D41" s="117">
        <v>24.7349823321555</v>
      </c>
      <c r="E41" s="116">
        <v>251</v>
      </c>
      <c r="F41" s="117">
        <v>17.877492877492902</v>
      </c>
      <c r="G41" s="116">
        <v>1164</v>
      </c>
      <c r="H41" s="117">
        <v>20.950323974082099</v>
      </c>
    </row>
    <row r="42" spans="2:19" ht="15" x14ac:dyDescent="0.2">
      <c r="B42" s="187" t="s">
        <v>98</v>
      </c>
      <c r="C42" s="116">
        <v>173</v>
      </c>
      <c r="D42" s="163">
        <v>0</v>
      </c>
      <c r="E42" s="116">
        <v>36</v>
      </c>
      <c r="F42" s="163">
        <v>0</v>
      </c>
      <c r="G42" s="116">
        <v>620</v>
      </c>
      <c r="H42" s="163">
        <v>0</v>
      </c>
    </row>
    <row r="43" spans="2:19" ht="15.75" thickBot="1" x14ac:dyDescent="0.25">
      <c r="B43" s="188" t="s">
        <v>143</v>
      </c>
      <c r="C43" s="118">
        <v>131</v>
      </c>
      <c r="D43" s="164">
        <v>0</v>
      </c>
      <c r="E43" s="118">
        <v>127</v>
      </c>
      <c r="F43" s="164">
        <v>0</v>
      </c>
      <c r="G43" s="118">
        <v>572</v>
      </c>
      <c r="H43" s="164">
        <v>0</v>
      </c>
    </row>
    <row r="44" spans="2:19" x14ac:dyDescent="0.2">
      <c r="O44" s="86"/>
    </row>
    <row r="45" spans="2:19" x14ac:dyDescent="0.2">
      <c r="O45" s="86"/>
    </row>
    <row r="46" spans="2:19" ht="15.75" x14ac:dyDescent="0.2">
      <c r="I46" s="91"/>
      <c r="J46" s="91"/>
      <c r="K46" s="91"/>
      <c r="L46" s="91"/>
      <c r="M46" s="91"/>
      <c r="N46" s="91"/>
      <c r="O46" s="91"/>
      <c r="P46" s="91"/>
      <c r="Q46" s="91"/>
      <c r="R46" s="91"/>
      <c r="S46" s="91"/>
    </row>
    <row r="47" spans="2:19" ht="15.75" x14ac:dyDescent="0.2">
      <c r="I47" s="91"/>
      <c r="J47" s="91"/>
      <c r="K47" s="91"/>
      <c r="L47" s="91"/>
      <c r="M47" s="91"/>
      <c r="N47" s="91"/>
      <c r="O47" s="91"/>
      <c r="P47" s="91"/>
      <c r="Q47" s="91"/>
      <c r="R47" s="91"/>
      <c r="S47" s="91"/>
    </row>
    <row r="48" spans="2:19" ht="21" thickBot="1" x14ac:dyDescent="0.25">
      <c r="B48" s="233" t="s">
        <v>119</v>
      </c>
      <c r="C48" s="244"/>
      <c r="D48" s="244"/>
      <c r="E48" s="244"/>
      <c r="F48" s="244"/>
      <c r="G48" s="244"/>
      <c r="H48" s="244"/>
      <c r="I48" s="91"/>
      <c r="J48" s="91"/>
      <c r="K48" s="91"/>
      <c r="L48" s="91"/>
      <c r="M48" s="91"/>
      <c r="N48" s="91"/>
      <c r="O48" s="91"/>
      <c r="P48" s="91"/>
      <c r="Q48" s="91"/>
      <c r="R48" s="91"/>
      <c r="S48" s="91"/>
    </row>
    <row r="49" spans="2:19" ht="16.5" thickBot="1" x14ac:dyDescent="0.25">
      <c r="G49" s="91"/>
      <c r="I49" s="91"/>
      <c r="J49" s="91"/>
      <c r="K49" s="91"/>
      <c r="L49" s="91"/>
      <c r="M49" s="91"/>
      <c r="N49" s="91"/>
      <c r="O49" s="91"/>
      <c r="P49" s="91"/>
      <c r="Q49" s="91"/>
      <c r="R49" s="91"/>
      <c r="S49" s="91"/>
    </row>
    <row r="50" spans="2:19" ht="15.75" x14ac:dyDescent="0.2">
      <c r="C50" s="79" t="s">
        <v>206</v>
      </c>
      <c r="D50" s="79" t="s">
        <v>207</v>
      </c>
      <c r="E50" s="79">
        <v>2018</v>
      </c>
      <c r="F50" s="91"/>
      <c r="G50" s="91"/>
      <c r="H50" s="91"/>
      <c r="I50" s="91"/>
      <c r="J50" s="91"/>
      <c r="K50" s="91"/>
      <c r="L50" s="91"/>
      <c r="M50" s="91"/>
      <c r="N50" s="91"/>
      <c r="O50" s="91"/>
      <c r="P50" s="91"/>
      <c r="Q50" s="91"/>
      <c r="R50" s="91"/>
      <c r="S50" s="91"/>
    </row>
    <row r="51" spans="2:19" ht="18" customHeight="1" thickBot="1" x14ac:dyDescent="0.25">
      <c r="C51" s="100" t="s">
        <v>105</v>
      </c>
      <c r="D51" s="101" t="s">
        <v>105</v>
      </c>
      <c r="E51" s="101" t="s">
        <v>105</v>
      </c>
      <c r="F51" s="91"/>
      <c r="G51" s="91"/>
      <c r="H51" s="91"/>
      <c r="I51" s="91"/>
      <c r="J51" s="91"/>
      <c r="K51" s="91"/>
      <c r="L51" s="91"/>
      <c r="M51" s="91"/>
      <c r="N51" s="91"/>
      <c r="O51" s="91"/>
      <c r="P51" s="91"/>
      <c r="Q51" s="91"/>
      <c r="R51" s="91"/>
      <c r="S51" s="91"/>
    </row>
    <row r="52" spans="2:19" ht="15.75" x14ac:dyDescent="0.2">
      <c r="B52" s="168" t="s">
        <v>88</v>
      </c>
      <c r="C52" s="207">
        <v>227</v>
      </c>
      <c r="D52" s="7">
        <v>985</v>
      </c>
      <c r="E52" s="210">
        <v>1519</v>
      </c>
      <c r="F52" s="91"/>
      <c r="G52" s="91"/>
      <c r="H52" s="91"/>
      <c r="I52" s="91"/>
      <c r="J52" s="91"/>
      <c r="K52" s="91"/>
      <c r="L52" s="91"/>
      <c r="M52" s="91"/>
      <c r="N52" s="91"/>
      <c r="O52" s="91"/>
      <c r="P52" s="91"/>
      <c r="Q52" s="91"/>
      <c r="R52" s="91"/>
      <c r="S52" s="91"/>
    </row>
    <row r="53" spans="2:19" ht="15.75" x14ac:dyDescent="0.2">
      <c r="B53" s="169" t="s">
        <v>140</v>
      </c>
      <c r="C53" s="208">
        <v>0</v>
      </c>
      <c r="D53" s="131">
        <v>-841</v>
      </c>
      <c r="E53" s="211">
        <v>-841</v>
      </c>
      <c r="F53" s="91"/>
      <c r="G53" s="91"/>
      <c r="H53" s="91"/>
      <c r="I53" s="91"/>
      <c r="J53" s="91"/>
      <c r="K53" s="91"/>
      <c r="L53" s="91"/>
      <c r="M53" s="91"/>
      <c r="N53" s="91"/>
      <c r="O53" s="91"/>
      <c r="P53" s="91"/>
      <c r="Q53" s="91"/>
      <c r="R53" s="91"/>
      <c r="S53" s="91"/>
    </row>
    <row r="54" spans="2:19" ht="15.75" x14ac:dyDescent="0.2">
      <c r="B54" s="169" t="s">
        <v>159</v>
      </c>
      <c r="C54" s="208">
        <v>0</v>
      </c>
      <c r="D54" s="131">
        <v>0</v>
      </c>
      <c r="E54" s="211">
        <v>19</v>
      </c>
      <c r="F54" s="91"/>
      <c r="G54" s="91"/>
      <c r="H54" s="91"/>
      <c r="I54" s="91"/>
      <c r="J54" s="91"/>
      <c r="K54" s="91"/>
      <c r="L54" s="91"/>
      <c r="M54" s="91"/>
      <c r="N54" s="91"/>
      <c r="O54" s="91"/>
      <c r="P54" s="91"/>
      <c r="Q54" s="91"/>
      <c r="R54" s="91"/>
      <c r="S54" s="91"/>
    </row>
    <row r="55" spans="2:19" ht="15.75" x14ac:dyDescent="0.2">
      <c r="B55" s="169" t="s">
        <v>113</v>
      </c>
      <c r="C55" s="208">
        <v>0</v>
      </c>
      <c r="D55" s="131">
        <v>7</v>
      </c>
      <c r="E55" s="211">
        <v>7</v>
      </c>
      <c r="F55" s="91"/>
      <c r="G55" s="91"/>
      <c r="H55" s="91"/>
      <c r="I55" s="91"/>
      <c r="J55" s="91"/>
      <c r="K55" s="91"/>
      <c r="L55" s="91"/>
      <c r="M55" s="91"/>
      <c r="N55" s="91"/>
      <c r="O55" s="91"/>
      <c r="P55" s="91"/>
      <c r="Q55" s="91"/>
      <c r="R55" s="91"/>
      <c r="S55" s="91"/>
    </row>
    <row r="56" spans="2:19" ht="15.75" x14ac:dyDescent="0.2">
      <c r="B56" s="169" t="s">
        <v>208</v>
      </c>
      <c r="C56" s="208">
        <v>14</v>
      </c>
      <c r="D56" s="131">
        <v>0</v>
      </c>
      <c r="E56" s="211">
        <v>31</v>
      </c>
      <c r="F56" s="91"/>
      <c r="G56" s="91"/>
      <c r="H56" s="91"/>
      <c r="I56" s="91"/>
      <c r="J56" s="91"/>
      <c r="K56" s="91"/>
      <c r="L56" s="91"/>
      <c r="M56" s="91"/>
      <c r="N56" s="91"/>
      <c r="O56" s="91"/>
      <c r="P56" s="91"/>
      <c r="Q56" s="91"/>
      <c r="R56" s="91"/>
      <c r="S56" s="91"/>
    </row>
    <row r="57" spans="2:19" ht="15.75" x14ac:dyDescent="0.2">
      <c r="B57" s="169" t="s">
        <v>190</v>
      </c>
      <c r="C57" s="208">
        <v>0</v>
      </c>
      <c r="D57" s="131">
        <v>0</v>
      </c>
      <c r="E57" s="211">
        <v>18</v>
      </c>
      <c r="F57" s="91"/>
      <c r="G57" s="91"/>
      <c r="H57" s="91"/>
      <c r="I57" s="91"/>
      <c r="J57" s="91"/>
      <c r="K57" s="91"/>
      <c r="L57" s="91"/>
      <c r="M57" s="91"/>
      <c r="N57" s="91"/>
      <c r="O57" s="91"/>
      <c r="P57" s="91"/>
      <c r="Q57" s="91"/>
      <c r="R57" s="91"/>
      <c r="S57" s="91"/>
    </row>
    <row r="58" spans="2:19" ht="15.75" x14ac:dyDescent="0.2">
      <c r="B58" s="169" t="s">
        <v>141</v>
      </c>
      <c r="C58" s="208">
        <v>14</v>
      </c>
      <c r="D58" s="131">
        <v>-834</v>
      </c>
      <c r="E58" s="211">
        <v>-766</v>
      </c>
      <c r="F58" s="91"/>
      <c r="G58" s="91"/>
      <c r="H58" s="91"/>
      <c r="I58" s="91"/>
      <c r="J58" s="91"/>
      <c r="K58" s="91"/>
      <c r="L58" s="91"/>
      <c r="M58" s="91"/>
      <c r="N58" s="91"/>
      <c r="O58" s="91"/>
      <c r="P58" s="91"/>
      <c r="Q58" s="91"/>
      <c r="R58" s="91"/>
      <c r="S58" s="91"/>
    </row>
    <row r="59" spans="2:19" ht="15.75" x14ac:dyDescent="0.2">
      <c r="B59" s="169" t="s">
        <v>114</v>
      </c>
      <c r="C59" s="208">
        <v>241</v>
      </c>
      <c r="D59" s="131">
        <v>151</v>
      </c>
      <c r="E59" s="211">
        <v>753</v>
      </c>
      <c r="F59" s="91"/>
      <c r="G59" s="91"/>
      <c r="H59" s="91"/>
      <c r="I59" s="91"/>
      <c r="J59" s="91"/>
      <c r="K59" s="91"/>
      <c r="L59" s="91"/>
      <c r="M59" s="91"/>
      <c r="N59" s="91"/>
      <c r="O59" s="91"/>
      <c r="P59" s="91"/>
      <c r="Q59" s="91"/>
      <c r="R59" s="91"/>
      <c r="S59" s="91"/>
    </row>
    <row r="60" spans="2:19" ht="15.75" x14ac:dyDescent="0.2">
      <c r="B60" s="169" t="s">
        <v>142</v>
      </c>
      <c r="C60" s="208">
        <v>139</v>
      </c>
      <c r="D60" s="131">
        <v>928</v>
      </c>
      <c r="E60" s="211">
        <v>1240</v>
      </c>
      <c r="F60" s="91"/>
      <c r="G60" s="91"/>
      <c r="H60" s="91"/>
      <c r="I60" s="91"/>
      <c r="J60" s="91"/>
      <c r="K60" s="91"/>
      <c r="L60" s="91"/>
      <c r="M60" s="91"/>
      <c r="N60" s="91"/>
      <c r="O60" s="91"/>
      <c r="P60" s="91"/>
      <c r="Q60" s="91"/>
      <c r="R60" s="91"/>
      <c r="S60" s="91"/>
    </row>
    <row r="61" spans="2:19" ht="15.75" x14ac:dyDescent="0.2">
      <c r="B61" s="169" t="s">
        <v>141</v>
      </c>
      <c r="C61" s="208">
        <v>14</v>
      </c>
      <c r="D61" s="131">
        <v>-834</v>
      </c>
      <c r="E61" s="211">
        <v>-766</v>
      </c>
      <c r="F61" s="91"/>
      <c r="G61" s="91"/>
      <c r="H61" s="91"/>
      <c r="I61" s="91"/>
      <c r="J61" s="91"/>
      <c r="K61" s="91"/>
      <c r="L61" s="91"/>
      <c r="M61" s="91"/>
      <c r="N61" s="91"/>
      <c r="O61" s="91"/>
      <c r="P61" s="91"/>
      <c r="Q61" s="91"/>
      <c r="R61" s="91"/>
      <c r="S61" s="91"/>
    </row>
    <row r="62" spans="2:19" ht="15.75" x14ac:dyDescent="0.2">
      <c r="B62" s="169" t="s">
        <v>175</v>
      </c>
      <c r="C62" s="208">
        <v>0</v>
      </c>
      <c r="D62" s="131">
        <v>0</v>
      </c>
      <c r="E62" s="211">
        <v>10</v>
      </c>
      <c r="F62" s="91"/>
      <c r="G62" s="91"/>
      <c r="H62" s="91"/>
      <c r="I62" s="91"/>
      <c r="J62" s="91"/>
      <c r="K62" s="91"/>
      <c r="L62" s="91"/>
      <c r="M62" s="91"/>
      <c r="N62" s="91"/>
      <c r="O62" s="91"/>
      <c r="P62" s="91"/>
      <c r="Q62" s="91"/>
      <c r="R62" s="91"/>
      <c r="S62" s="91"/>
    </row>
    <row r="63" spans="2:19" ht="30" x14ac:dyDescent="0.2">
      <c r="B63" s="169" t="s">
        <v>115</v>
      </c>
      <c r="C63" s="208">
        <v>-3</v>
      </c>
      <c r="D63" s="131">
        <v>12</v>
      </c>
      <c r="E63" s="211">
        <v>-7</v>
      </c>
      <c r="F63" s="91"/>
      <c r="G63" s="91"/>
      <c r="H63" s="91"/>
      <c r="I63" s="91"/>
      <c r="J63" s="91"/>
      <c r="K63" s="91"/>
      <c r="L63" s="91"/>
      <c r="M63" s="91"/>
      <c r="N63" s="91"/>
      <c r="O63" s="91"/>
      <c r="P63" s="91"/>
      <c r="Q63" s="91"/>
      <c r="R63" s="91"/>
      <c r="S63" s="91"/>
    </row>
    <row r="64" spans="2:19" ht="16.5" thickBot="1" x14ac:dyDescent="0.25">
      <c r="B64" s="169" t="s">
        <v>116</v>
      </c>
      <c r="C64" s="209">
        <v>150</v>
      </c>
      <c r="D64" s="213">
        <v>106</v>
      </c>
      <c r="E64" s="212">
        <v>477</v>
      </c>
      <c r="F64" s="91"/>
      <c r="G64" s="91"/>
      <c r="H64" s="91"/>
      <c r="I64" s="91"/>
      <c r="J64" s="91"/>
      <c r="K64" s="91"/>
      <c r="L64" s="91"/>
      <c r="M64" s="91"/>
      <c r="N64" s="91"/>
      <c r="O64" s="91"/>
      <c r="P64" s="91"/>
      <c r="Q64" s="91"/>
      <c r="R64" s="91"/>
      <c r="S64" s="91"/>
    </row>
    <row r="65" spans="2:19" ht="15.75" x14ac:dyDescent="0.2">
      <c r="B65" s="93"/>
      <c r="C65" s="99"/>
      <c r="D65" s="99"/>
      <c r="E65" s="99"/>
      <c r="F65" s="99"/>
      <c r="G65" s="91"/>
      <c r="H65" s="91"/>
      <c r="I65" s="91"/>
      <c r="J65" s="91"/>
      <c r="K65" s="91"/>
      <c r="L65" s="91"/>
      <c r="M65" s="91"/>
      <c r="N65" s="91"/>
      <c r="O65" s="91"/>
      <c r="P65" s="91"/>
      <c r="Q65" s="91"/>
      <c r="R65" s="91"/>
      <c r="S65" s="91"/>
    </row>
    <row r="66" spans="2:19" ht="15.75" x14ac:dyDescent="0.2">
      <c r="I66" s="91"/>
      <c r="J66" s="91"/>
      <c r="K66" s="91"/>
      <c r="L66" s="91"/>
      <c r="M66" s="91"/>
      <c r="N66" s="91"/>
      <c r="O66" s="91"/>
      <c r="P66" s="91"/>
      <c r="Q66" s="91"/>
      <c r="R66" s="91"/>
      <c r="S66" s="91"/>
    </row>
    <row r="69" spans="2:19" ht="21" thickBot="1" x14ac:dyDescent="0.25">
      <c r="B69" s="233" t="s">
        <v>118</v>
      </c>
      <c r="C69" s="233"/>
      <c r="D69" s="233"/>
      <c r="E69" s="233"/>
      <c r="F69" s="233"/>
      <c r="G69" s="233"/>
      <c r="H69" s="233"/>
    </row>
    <row r="70" spans="2:19" ht="13.5" thickBot="1" x14ac:dyDescent="0.25"/>
    <row r="71" spans="2:19" ht="15" x14ac:dyDescent="0.2">
      <c r="C71" s="81" t="s">
        <v>206</v>
      </c>
      <c r="D71" s="81" t="s">
        <v>207</v>
      </c>
      <c r="E71" s="79">
        <v>2018</v>
      </c>
    </row>
    <row r="72" spans="2:19" ht="15.75" thickBot="1" x14ac:dyDescent="0.25">
      <c r="C72" s="82" t="s">
        <v>101</v>
      </c>
      <c r="D72" s="82" t="s">
        <v>101</v>
      </c>
      <c r="E72" s="203" t="s">
        <v>101</v>
      </c>
    </row>
    <row r="73" spans="2:19" ht="15.75" thickBot="1" x14ac:dyDescent="0.25">
      <c r="B73" s="165" t="s">
        <v>133</v>
      </c>
      <c r="C73" s="198">
        <v>139</v>
      </c>
      <c r="D73" s="199">
        <v>928</v>
      </c>
      <c r="E73" s="199">
        <v>1240</v>
      </c>
    </row>
    <row r="74" spans="2:19" ht="15.75" thickTop="1" x14ac:dyDescent="0.2">
      <c r="B74" s="166" t="s">
        <v>145</v>
      </c>
      <c r="C74" s="204">
        <v>111</v>
      </c>
      <c r="D74" s="197">
        <v>97</v>
      </c>
      <c r="E74" s="197">
        <v>403</v>
      </c>
    </row>
    <row r="75" spans="2:19" ht="15" x14ac:dyDescent="0.2">
      <c r="B75" s="166" t="s">
        <v>89</v>
      </c>
      <c r="C75" s="205">
        <v>35</v>
      </c>
      <c r="D75" s="119">
        <v>15</v>
      </c>
      <c r="E75" s="119">
        <v>158</v>
      </c>
    </row>
    <row r="76" spans="2:19" ht="15" x14ac:dyDescent="0.2">
      <c r="B76" s="166" t="s">
        <v>99</v>
      </c>
      <c r="C76" s="205">
        <v>51</v>
      </c>
      <c r="D76" s="119">
        <v>45</v>
      </c>
      <c r="E76" s="119">
        <v>129</v>
      </c>
    </row>
    <row r="77" spans="2:19" ht="15" x14ac:dyDescent="0.2">
      <c r="B77" s="166" t="s">
        <v>221</v>
      </c>
      <c r="C77" s="205">
        <v>14</v>
      </c>
      <c r="D77" s="119">
        <v>-834</v>
      </c>
      <c r="E77" s="119">
        <v>-766</v>
      </c>
    </row>
    <row r="78" spans="2:19" ht="15.75" thickBot="1" x14ac:dyDescent="0.25">
      <c r="B78" s="167" t="s">
        <v>100</v>
      </c>
      <c r="C78" s="206">
        <v>350</v>
      </c>
      <c r="D78" s="120">
        <v>251</v>
      </c>
      <c r="E78" s="120">
        <v>1164</v>
      </c>
    </row>
  </sheetData>
  <mergeCells count="9">
    <mergeCell ref="C33:D33"/>
    <mergeCell ref="B69:H69"/>
    <mergeCell ref="B1:J1"/>
    <mergeCell ref="G33:H33"/>
    <mergeCell ref="B4:L14"/>
    <mergeCell ref="B16:L24"/>
    <mergeCell ref="B26:L30"/>
    <mergeCell ref="E33:F33"/>
    <mergeCell ref="B48:H48"/>
  </mergeCells>
  <conditionalFormatting sqref="C35 C42:C43 C36:D41">
    <cfRule type="cellIs" dxfId="2" priority="66" stopIfTrue="1" operator="equal">
      <formula>0</formula>
    </cfRule>
  </conditionalFormatting>
  <conditionalFormatting sqref="E35 E42:E43 E36:F41">
    <cfRule type="cellIs" dxfId="1" priority="2" stopIfTrue="1" operator="equal">
      <formula>0</formula>
    </cfRule>
  </conditionalFormatting>
  <conditionalFormatting sqref="G35 G42:G43 G36:H41">
    <cfRule type="cellIs" dxfId="0" priority="1" stopIfTrue="1" operator="equal">
      <formula>0</formula>
    </cfRule>
  </conditionalFormatting>
  <pageMargins left="0.7" right="0.7" top="0.75" bottom="0.75" header="0.3" footer="0.3"/>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Disclaimer</vt:lpstr>
      <vt:lpstr> Financial Position</vt:lpstr>
      <vt:lpstr>Income Statements</vt:lpstr>
      <vt:lpstr> Comprehensive Income</vt:lpstr>
      <vt:lpstr>Changes in Equity</vt:lpstr>
      <vt:lpstr>Cash Flows</vt:lpstr>
      <vt:lpstr>Operating Segment</vt:lpstr>
      <vt:lpstr>NON GAAP</vt:lpstr>
      <vt:lpstr>Results of operations</vt:lpstr>
      <vt:lpstr>Potash - production data</vt:lpstr>
      <vt:lpstr>BIP_Adjusted_EBITDA_EXCEL</vt:lpstr>
      <vt:lpstr>BIP_Adjusted_Operating_Income_Excel</vt:lpstr>
      <vt:lpstr>BIP_BS_EXCEL</vt:lpstr>
      <vt:lpstr>BIP_CF_Additional_EXCEL</vt:lpstr>
      <vt:lpstr>BIP_CF_EXCEL</vt:lpstr>
      <vt:lpstr>BIP_Change_cum_December_EXCEL</vt:lpstr>
      <vt:lpstr>BIP_Change_cum_EXCEL</vt:lpstr>
      <vt:lpstr>BIP_Change_Q_PY_EXCEL</vt:lpstr>
      <vt:lpstr>BIP_Operating_Segment_Cum_December_EXCEL</vt:lpstr>
      <vt:lpstr>BIP_Operating_Segment_Cum_EXCEL</vt:lpstr>
      <vt:lpstr>BIP_Operating_Segment_PY_Cum_EXCEL</vt:lpstr>
      <vt:lpstr>BIP_PL_EN_M</vt:lpstr>
      <vt:lpstr>BIP_Principal_financial_result_EXCEL</vt:lpstr>
      <vt:lpstr>BIP_Profit_Loss_EXCEL</vt:lpstr>
      <vt:lpstr>BIP_Results_Ag_Excel</vt:lpstr>
      <vt:lpstr>BIP_Results_IP_Excel</vt:lpstr>
      <vt:lpstr>BIP_Results_Phosphate_Excel</vt:lpstr>
      <vt:lpstr>BIP_Results_Potash_Excel</vt:lpstr>
      <vt:lpstr>'Potash - production data'!BIP_Sales_EM_Excel</vt:lpstr>
      <vt:lpstr>BIP_SEGMENTS_POTASH_PRODUCTION_Excel</vt:lpstr>
      <vt:lpstr>BIP_SORIE_EXCEL</vt:lpstr>
      <vt:lpstr>BIPMETAWS!BIPMETA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Inbar Samson</dc:creator>
  <cp:keywords/>
  <dc:description/>
  <cp:lastModifiedBy>Inbar Samson</cp:lastModifiedBy>
  <cp:lastPrinted>2018-08-09T20:18:08Z</cp:lastPrinted>
  <dcterms:created xsi:type="dcterms:W3CDTF">2017-06-29T15:38:49Z</dcterms:created>
  <dcterms:modified xsi:type="dcterms:W3CDTF">2019-05-07T05:43:47Z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eriodId">
    <vt:i4>89</vt:i4>
  </property>
  <property fmtid="{D5CDD505-2E9C-101B-9397-08002B2CF9AE}" pid="3" name="PeriodName">
    <vt:lpwstr>ICL Financial Reports Q1 2019</vt:lpwstr>
  </property>
  <property fmtid="{D5CDD505-2E9C-101B-9397-08002B2CF9AE}" pid="4" name="ChapterId">
    <vt:i4>38460</vt:i4>
  </property>
  <property fmtid="{D5CDD505-2E9C-101B-9397-08002B2CF9AE}" pid="5" name="ChapterName">
    <vt:lpwstr>Excel for publication</vt:lpwstr>
  </property>
  <property fmtid="{D5CDD505-2E9C-101B-9397-08002B2CF9AE}" pid="6" name="ReportId">
    <vt:i4>1587</vt:i4>
  </property>
  <property fmtid="{D5CDD505-2E9C-101B-9397-08002B2CF9AE}" pid="7" name="ReportName">
    <vt:lpwstr>DC - Financial Reports</vt:lpwstr>
  </property>
  <property fmtid="{D5CDD505-2E9C-101B-9397-08002B2CF9AE}" pid="8" name="isLinkedAndViewmode">
    <vt:bool>false</vt:bool>
  </property>
</Properties>
</file>